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/>
  <mc:AlternateContent xmlns:mc="http://schemas.openxmlformats.org/markup-compatibility/2006">
    <mc:Choice Requires="x15">
      <x15ac:absPath xmlns:x15ac="http://schemas.microsoft.com/office/spreadsheetml/2010/11/ac" url="/Users/Hsp90/Dropbox/Nat comm_Revision from Didier_3_R1 final/Nature Comm/Natire Comm_KB/Supplementary tables/"/>
    </mc:Choice>
  </mc:AlternateContent>
  <xr:revisionPtr revIDLastSave="0" documentId="13_ncr:1_{E3DE5EF4-D0B5-3B49-AB75-2DC0B6173FB8}" xr6:coauthVersionLast="36" xr6:coauthVersionMax="36" xr10:uidLastSave="{00000000-0000-0000-0000-000000000000}"/>
  <bookViews>
    <workbookView xWindow="6280" yWindow="460" windowWidth="32120" windowHeight="19440" xr2:uid="{00000000-000D-0000-FFFF-FFFF00000000}"/>
  </bookViews>
  <sheets>
    <sheet name="HEK_Proteasome" sheetId="3" r:id="rId1"/>
    <sheet name="HCT_Proteasome" sheetId="4" r:id="rId2"/>
  </sheets>
  <calcPr calcId="181029"/>
</workbook>
</file>

<file path=xl/calcChain.xml><?xml version="1.0" encoding="utf-8"?>
<calcChain xmlns="http://schemas.openxmlformats.org/spreadsheetml/2006/main">
  <c r="C2" i="4" l="1"/>
  <c r="D2" i="4"/>
  <c r="C3" i="4"/>
  <c r="D3" i="4"/>
  <c r="C4" i="4"/>
  <c r="D4" i="4"/>
  <c r="C5" i="4"/>
  <c r="D5" i="4"/>
  <c r="C6" i="4"/>
  <c r="D6" i="4"/>
  <c r="C7" i="4"/>
  <c r="D7" i="4"/>
  <c r="C8" i="4"/>
  <c r="D8" i="4"/>
  <c r="C9" i="4"/>
  <c r="D9" i="4"/>
  <c r="C10" i="4"/>
  <c r="D10" i="4"/>
  <c r="C11" i="4"/>
  <c r="D11" i="4"/>
  <c r="C12" i="4"/>
  <c r="D12" i="4"/>
  <c r="C13" i="4"/>
  <c r="D13" i="4"/>
  <c r="C14" i="4"/>
  <c r="D14" i="4"/>
  <c r="C15" i="4"/>
  <c r="D15" i="4"/>
  <c r="C16" i="4"/>
  <c r="D16" i="4"/>
  <c r="C17" i="4"/>
  <c r="D17" i="4"/>
  <c r="C18" i="4"/>
  <c r="D18" i="4"/>
  <c r="C19" i="4"/>
  <c r="D19" i="4"/>
  <c r="C20" i="4"/>
  <c r="D20" i="4"/>
  <c r="C21" i="4"/>
  <c r="D21" i="4"/>
  <c r="C22" i="4"/>
  <c r="D22" i="4"/>
  <c r="C23" i="4"/>
  <c r="D23" i="4"/>
  <c r="C24" i="4"/>
  <c r="D24" i="4"/>
  <c r="C25" i="4"/>
  <c r="D25" i="4"/>
  <c r="C26" i="4"/>
  <c r="D26" i="4"/>
  <c r="C27" i="4"/>
  <c r="D27" i="4"/>
  <c r="C28" i="4"/>
  <c r="D28" i="4"/>
  <c r="C29" i="4"/>
  <c r="D29" i="4"/>
  <c r="C30" i="4"/>
  <c r="D30" i="4"/>
  <c r="C31" i="4"/>
  <c r="D31" i="4"/>
  <c r="C32" i="4"/>
  <c r="D32" i="4"/>
  <c r="C33" i="4"/>
  <c r="D33" i="4"/>
  <c r="C34" i="4"/>
  <c r="D34" i="4"/>
  <c r="C35" i="4"/>
  <c r="D35" i="4"/>
  <c r="C36" i="4"/>
  <c r="D36" i="4"/>
  <c r="C37" i="4"/>
  <c r="D37" i="4"/>
  <c r="C38" i="4"/>
  <c r="D38" i="4"/>
  <c r="C39" i="4"/>
  <c r="D39" i="4"/>
  <c r="C40" i="4"/>
  <c r="D40" i="4"/>
  <c r="C41" i="4"/>
  <c r="D41" i="4"/>
  <c r="C42" i="4"/>
  <c r="D42" i="4"/>
  <c r="C43" i="4"/>
  <c r="D43" i="4"/>
  <c r="C44" i="4"/>
  <c r="D44" i="4"/>
  <c r="C45" i="4"/>
  <c r="D45" i="4"/>
  <c r="C46" i="4"/>
  <c r="D46" i="4"/>
  <c r="C47" i="4"/>
  <c r="D47" i="4"/>
  <c r="C48" i="4"/>
  <c r="D48" i="4"/>
  <c r="C49" i="4"/>
  <c r="D49" i="4"/>
  <c r="C50" i="4"/>
  <c r="D50" i="4"/>
  <c r="C51" i="4"/>
  <c r="D51" i="4"/>
  <c r="C52" i="4"/>
  <c r="D52" i="4"/>
  <c r="C53" i="4"/>
  <c r="D53" i="4"/>
  <c r="C54" i="4"/>
  <c r="D54" i="4"/>
  <c r="C55" i="4"/>
  <c r="D55" i="4"/>
  <c r="C56" i="4"/>
  <c r="D56" i="4"/>
  <c r="C57" i="4"/>
  <c r="D57" i="4"/>
  <c r="C58" i="4"/>
  <c r="D58" i="4"/>
  <c r="C59" i="4"/>
  <c r="D59" i="4"/>
  <c r="C60" i="4"/>
  <c r="D60" i="4"/>
  <c r="C61" i="4"/>
  <c r="D61" i="4"/>
  <c r="C62" i="4"/>
  <c r="D62" i="4"/>
  <c r="C63" i="4"/>
  <c r="D63" i="4"/>
  <c r="C64" i="4"/>
  <c r="D64" i="4"/>
  <c r="C65" i="4"/>
  <c r="D65" i="4"/>
  <c r="C66" i="4"/>
  <c r="D66" i="4"/>
  <c r="C67" i="4"/>
  <c r="D67" i="4"/>
  <c r="C68" i="4"/>
  <c r="D68" i="4"/>
  <c r="C69" i="4"/>
  <c r="D69" i="4"/>
  <c r="C70" i="4"/>
  <c r="D70" i="4"/>
  <c r="C71" i="4"/>
  <c r="D71" i="4"/>
  <c r="C72" i="4"/>
  <c r="D72" i="4"/>
  <c r="C73" i="4"/>
  <c r="D73" i="4"/>
  <c r="C74" i="4"/>
  <c r="D74" i="4"/>
  <c r="C75" i="4"/>
  <c r="D75" i="4"/>
  <c r="C76" i="4"/>
  <c r="D76" i="4"/>
  <c r="C77" i="4"/>
  <c r="D77" i="4"/>
  <c r="C78" i="4"/>
  <c r="D78" i="4"/>
  <c r="C79" i="4"/>
  <c r="D79" i="4"/>
  <c r="C80" i="4"/>
  <c r="D80" i="4"/>
  <c r="C81" i="4"/>
  <c r="D81" i="4"/>
  <c r="C82" i="4"/>
  <c r="D82" i="4"/>
  <c r="C83" i="4"/>
  <c r="D83" i="4"/>
  <c r="C84" i="4"/>
  <c r="D84" i="4"/>
  <c r="C85" i="4"/>
  <c r="D85" i="4"/>
  <c r="C86" i="4"/>
  <c r="D86" i="4"/>
  <c r="C87" i="4"/>
  <c r="D87" i="4"/>
  <c r="C88" i="4"/>
  <c r="D88" i="4"/>
  <c r="C89" i="4"/>
  <c r="D89" i="4"/>
  <c r="C90" i="4"/>
  <c r="D90" i="4"/>
  <c r="C91" i="4"/>
  <c r="D91" i="4"/>
  <c r="C92" i="4"/>
  <c r="D92" i="4"/>
  <c r="C93" i="4"/>
  <c r="D93" i="4"/>
  <c r="C94" i="4"/>
  <c r="D94" i="4"/>
  <c r="C95" i="4"/>
  <c r="D95" i="4"/>
  <c r="C96" i="4"/>
  <c r="D96" i="4"/>
  <c r="C97" i="4"/>
  <c r="D97" i="4"/>
  <c r="C98" i="4"/>
  <c r="D98" i="4"/>
  <c r="C99" i="4"/>
  <c r="D99" i="4"/>
  <c r="C100" i="4"/>
  <c r="D100" i="4"/>
  <c r="C101" i="4"/>
  <c r="D101" i="4"/>
  <c r="C102" i="4"/>
  <c r="D102" i="4"/>
  <c r="C103" i="4"/>
  <c r="D103" i="4"/>
  <c r="C104" i="4"/>
  <c r="D104" i="4"/>
  <c r="C105" i="4"/>
  <c r="D105" i="4"/>
  <c r="C106" i="4"/>
  <c r="D106" i="4"/>
  <c r="C107" i="4"/>
  <c r="D107" i="4"/>
  <c r="C108" i="4"/>
  <c r="D108" i="4"/>
  <c r="C109" i="4"/>
  <c r="D109" i="4"/>
  <c r="C110" i="4"/>
  <c r="D110" i="4"/>
  <c r="C111" i="4"/>
  <c r="D111" i="4"/>
  <c r="C112" i="4"/>
  <c r="D112" i="4"/>
  <c r="C113" i="4"/>
  <c r="D113" i="4"/>
  <c r="C114" i="4"/>
  <c r="D114" i="4"/>
  <c r="C115" i="4"/>
  <c r="D115" i="4"/>
  <c r="C116" i="4"/>
  <c r="D116" i="4"/>
  <c r="C117" i="4"/>
  <c r="D117" i="4"/>
  <c r="C118" i="4"/>
  <c r="D118" i="4"/>
  <c r="C119" i="4"/>
  <c r="D119" i="4"/>
  <c r="C120" i="4"/>
  <c r="D120" i="4"/>
  <c r="C121" i="4"/>
  <c r="D121" i="4"/>
  <c r="C122" i="4"/>
  <c r="D122" i="4"/>
  <c r="C123" i="4"/>
  <c r="D123" i="4"/>
  <c r="C124" i="4"/>
  <c r="D124" i="4"/>
  <c r="C125" i="4"/>
  <c r="D125" i="4"/>
  <c r="C126" i="4"/>
  <c r="D126" i="4"/>
  <c r="C127" i="4"/>
  <c r="D127" i="4"/>
  <c r="C128" i="4"/>
  <c r="D128" i="4"/>
  <c r="C129" i="4"/>
  <c r="D129" i="4"/>
  <c r="C130" i="4"/>
  <c r="D130" i="4"/>
  <c r="C131" i="4"/>
  <c r="D131" i="4"/>
  <c r="C132" i="4"/>
  <c r="D132" i="4"/>
  <c r="C133" i="4"/>
  <c r="D133" i="4"/>
  <c r="C134" i="4"/>
  <c r="D134" i="4"/>
  <c r="C135" i="4"/>
  <c r="D135" i="4"/>
  <c r="C136" i="4"/>
  <c r="D136" i="4"/>
  <c r="C137" i="4"/>
  <c r="D137" i="4"/>
  <c r="C138" i="4"/>
  <c r="D138" i="4"/>
  <c r="C139" i="4"/>
  <c r="D139" i="4"/>
  <c r="C140" i="4"/>
  <c r="D140" i="4"/>
  <c r="C141" i="4"/>
  <c r="D141" i="4"/>
  <c r="C142" i="4"/>
  <c r="D142" i="4"/>
  <c r="C143" i="4"/>
  <c r="D143" i="4"/>
  <c r="C144" i="4"/>
  <c r="D144" i="4"/>
  <c r="C145" i="4"/>
  <c r="D145" i="4"/>
  <c r="C146" i="4"/>
  <c r="D146" i="4"/>
  <c r="C147" i="4"/>
  <c r="D147" i="4"/>
  <c r="C148" i="4"/>
  <c r="D148" i="4"/>
  <c r="C149" i="4"/>
  <c r="D149" i="4"/>
  <c r="C150" i="4"/>
  <c r="D150" i="4"/>
  <c r="C151" i="4"/>
  <c r="D151" i="4"/>
  <c r="C152" i="4"/>
  <c r="D152" i="4"/>
  <c r="C153" i="4"/>
  <c r="D153" i="4"/>
  <c r="C154" i="4"/>
  <c r="D154" i="4"/>
  <c r="C155" i="4"/>
  <c r="D155" i="4"/>
  <c r="C156" i="4"/>
  <c r="D156" i="4"/>
  <c r="C157" i="4"/>
  <c r="D157" i="4"/>
  <c r="C158" i="4"/>
  <c r="D158" i="4"/>
  <c r="C159" i="4"/>
  <c r="D159" i="4"/>
  <c r="C160" i="4"/>
  <c r="D160" i="4"/>
  <c r="C161" i="4"/>
  <c r="D161" i="4"/>
  <c r="C162" i="4"/>
  <c r="D162" i="4"/>
  <c r="C163" i="4"/>
  <c r="D163" i="4"/>
  <c r="C164" i="4"/>
  <c r="D164" i="4"/>
  <c r="C165" i="4"/>
  <c r="D165" i="4"/>
  <c r="C166" i="4"/>
  <c r="D166" i="4"/>
  <c r="C167" i="4"/>
  <c r="D167" i="4"/>
  <c r="C168" i="4"/>
  <c r="D168" i="4"/>
  <c r="C169" i="4"/>
  <c r="D169" i="4"/>
  <c r="C170" i="4"/>
  <c r="D170" i="4"/>
  <c r="C171" i="4"/>
  <c r="D171" i="4"/>
  <c r="C172" i="4"/>
  <c r="D172" i="4"/>
  <c r="C173" i="4"/>
  <c r="D173" i="4"/>
  <c r="C174" i="4"/>
  <c r="D174" i="4"/>
  <c r="C175" i="4"/>
  <c r="D175" i="4"/>
  <c r="C176" i="4"/>
  <c r="D176" i="4"/>
  <c r="C177" i="4"/>
  <c r="D177" i="4"/>
  <c r="C178" i="4"/>
  <c r="D178" i="4"/>
  <c r="C179" i="4"/>
  <c r="D179" i="4"/>
  <c r="C180" i="4"/>
  <c r="D180" i="4"/>
  <c r="C181" i="4"/>
  <c r="D181" i="4"/>
  <c r="C182" i="4"/>
  <c r="D182" i="4"/>
  <c r="C183" i="4"/>
  <c r="D183" i="4"/>
  <c r="C184" i="4"/>
  <c r="D184" i="4"/>
  <c r="C185" i="4"/>
  <c r="D185" i="4"/>
  <c r="C186" i="4"/>
  <c r="D186" i="4"/>
  <c r="C187" i="4"/>
  <c r="D187" i="4"/>
  <c r="C188" i="4"/>
  <c r="D188" i="4"/>
  <c r="C189" i="4"/>
  <c r="D189" i="4"/>
  <c r="C190" i="4"/>
  <c r="D190" i="4"/>
  <c r="C191" i="4"/>
  <c r="D191" i="4"/>
  <c r="C192" i="4"/>
  <c r="D192" i="4"/>
  <c r="C193" i="4"/>
  <c r="D193" i="4"/>
  <c r="C194" i="4"/>
  <c r="D194" i="4"/>
  <c r="C195" i="4"/>
  <c r="D195" i="4"/>
  <c r="C196" i="4"/>
  <c r="D196" i="4"/>
  <c r="C197" i="4"/>
  <c r="D197" i="4"/>
  <c r="C198" i="4"/>
  <c r="D198" i="4"/>
  <c r="C199" i="4"/>
  <c r="D199" i="4"/>
  <c r="C200" i="4"/>
  <c r="D200" i="4"/>
  <c r="C201" i="4"/>
  <c r="D201" i="4"/>
  <c r="C202" i="4"/>
  <c r="D202" i="4"/>
  <c r="C203" i="4"/>
  <c r="D203" i="4"/>
  <c r="C204" i="4"/>
  <c r="D204" i="4"/>
  <c r="C205" i="4"/>
  <c r="D205" i="4"/>
  <c r="C206" i="4"/>
  <c r="D206" i="4"/>
  <c r="C207" i="4"/>
  <c r="D207" i="4"/>
  <c r="C208" i="4"/>
  <c r="D208" i="4"/>
  <c r="C209" i="4"/>
  <c r="D209" i="4"/>
  <c r="C210" i="4"/>
  <c r="D210" i="4"/>
  <c r="C211" i="4"/>
  <c r="D211" i="4"/>
  <c r="C212" i="4"/>
  <c r="D212" i="4"/>
  <c r="C213" i="4"/>
  <c r="D213" i="4"/>
  <c r="C214" i="4"/>
  <c r="D214" i="4"/>
  <c r="C215" i="4"/>
  <c r="D215" i="4"/>
  <c r="C216" i="4"/>
  <c r="D216" i="4"/>
  <c r="C217" i="4"/>
  <c r="D217" i="4"/>
  <c r="C218" i="4"/>
  <c r="D218" i="4"/>
  <c r="C219" i="4"/>
  <c r="D219" i="4"/>
  <c r="C220" i="4"/>
  <c r="D220" i="4"/>
  <c r="C221" i="4"/>
  <c r="D221" i="4"/>
  <c r="C222" i="4"/>
  <c r="D222" i="4"/>
  <c r="C223" i="4"/>
  <c r="D223" i="4"/>
  <c r="C224" i="4"/>
  <c r="D224" i="4"/>
  <c r="C225" i="4"/>
  <c r="D225" i="4"/>
  <c r="C226" i="4"/>
  <c r="D226" i="4"/>
  <c r="C227" i="4"/>
  <c r="D227" i="4"/>
  <c r="C228" i="4"/>
  <c r="D228" i="4"/>
  <c r="C229" i="4"/>
  <c r="D229" i="4"/>
  <c r="C230" i="4"/>
  <c r="D230" i="4"/>
  <c r="C231" i="4"/>
  <c r="D231" i="4"/>
  <c r="C232" i="4"/>
  <c r="D232" i="4"/>
  <c r="C233" i="4"/>
  <c r="D233" i="4"/>
  <c r="C234" i="4"/>
  <c r="D234" i="4"/>
  <c r="C235" i="4"/>
  <c r="D235" i="4"/>
  <c r="C236" i="4"/>
  <c r="D236" i="4"/>
  <c r="C237" i="4"/>
  <c r="D237" i="4"/>
  <c r="C238" i="4"/>
  <c r="D238" i="4"/>
  <c r="C239" i="4"/>
  <c r="D239" i="4"/>
  <c r="C240" i="4"/>
  <c r="D240" i="4"/>
  <c r="C241" i="4"/>
  <c r="D241" i="4"/>
  <c r="C242" i="4"/>
  <c r="D242" i="4"/>
  <c r="C243" i="4"/>
  <c r="D243" i="4"/>
  <c r="C244" i="4"/>
  <c r="D244" i="4"/>
  <c r="C245" i="4"/>
  <c r="D245" i="4"/>
  <c r="C246" i="4"/>
  <c r="D246" i="4"/>
  <c r="C247" i="4"/>
  <c r="D247" i="4"/>
  <c r="C248" i="4"/>
  <c r="D248" i="4"/>
  <c r="C249" i="4"/>
  <c r="D249" i="4"/>
  <c r="C250" i="4"/>
  <c r="D250" i="4"/>
  <c r="C251" i="4"/>
  <c r="D251" i="4"/>
  <c r="C252" i="4"/>
  <c r="D252" i="4"/>
  <c r="C253" i="4"/>
  <c r="D253" i="4"/>
  <c r="C254" i="4"/>
  <c r="D254" i="4"/>
  <c r="C255" i="4"/>
  <c r="D255" i="4"/>
  <c r="C256" i="4"/>
  <c r="D256" i="4"/>
  <c r="C257" i="4"/>
  <c r="D257" i="4"/>
  <c r="C258" i="4"/>
  <c r="D258" i="4"/>
  <c r="C259" i="4"/>
  <c r="D259" i="4"/>
  <c r="C260" i="4"/>
  <c r="D260" i="4"/>
  <c r="C261" i="4"/>
  <c r="D261" i="4"/>
  <c r="C262" i="4"/>
  <c r="D262" i="4"/>
  <c r="C263" i="4"/>
  <c r="D263" i="4"/>
  <c r="C264" i="4"/>
  <c r="D264" i="4"/>
  <c r="C265" i="4"/>
  <c r="D265" i="4"/>
  <c r="C266" i="4"/>
  <c r="D266" i="4"/>
  <c r="C267" i="4"/>
  <c r="D267" i="4"/>
  <c r="C268" i="4"/>
  <c r="D268" i="4"/>
  <c r="C269" i="4"/>
  <c r="D269" i="4"/>
  <c r="C270" i="4"/>
  <c r="D270" i="4"/>
  <c r="C271" i="4"/>
  <c r="D271" i="4"/>
  <c r="C272" i="4"/>
  <c r="D272" i="4"/>
  <c r="C273" i="4"/>
  <c r="D273" i="4"/>
  <c r="C274" i="4"/>
  <c r="D274" i="4"/>
  <c r="C275" i="4"/>
  <c r="D275" i="4"/>
  <c r="C276" i="4"/>
  <c r="D276" i="4"/>
  <c r="C277" i="4"/>
  <c r="D277" i="4"/>
  <c r="C278" i="4"/>
  <c r="D278" i="4"/>
  <c r="C279" i="4"/>
  <c r="D279" i="4"/>
  <c r="C280" i="4"/>
  <c r="D280" i="4"/>
  <c r="C281" i="4"/>
  <c r="D281" i="4"/>
  <c r="C282" i="4"/>
  <c r="D282" i="4"/>
  <c r="C283" i="4"/>
  <c r="D283" i="4"/>
  <c r="C284" i="4"/>
  <c r="D284" i="4"/>
  <c r="C285" i="4"/>
  <c r="D285" i="4"/>
  <c r="C286" i="4"/>
  <c r="D286" i="4"/>
  <c r="C287" i="4"/>
  <c r="D287" i="4"/>
  <c r="C288" i="4"/>
  <c r="D288" i="4"/>
  <c r="C289" i="4"/>
  <c r="D289" i="4"/>
  <c r="C290" i="4"/>
  <c r="D290" i="4"/>
  <c r="C291" i="4"/>
  <c r="D291" i="4"/>
  <c r="C292" i="4"/>
  <c r="D292" i="4"/>
  <c r="C293" i="4"/>
  <c r="D293" i="4"/>
  <c r="C294" i="4"/>
  <c r="D294" i="4"/>
  <c r="C295" i="4"/>
  <c r="D295" i="4"/>
  <c r="C296" i="4"/>
  <c r="D296" i="4"/>
  <c r="C297" i="4"/>
  <c r="D297" i="4"/>
  <c r="C298" i="4"/>
  <c r="D298" i="4"/>
  <c r="C299" i="4"/>
  <c r="D299" i="4"/>
  <c r="C300" i="4"/>
  <c r="D300" i="4"/>
  <c r="C301" i="4"/>
  <c r="D301" i="4"/>
  <c r="C302" i="4"/>
  <c r="D302" i="4"/>
  <c r="C303" i="4"/>
  <c r="D303" i="4"/>
  <c r="C304" i="4"/>
  <c r="D304" i="4"/>
  <c r="C305" i="4"/>
  <c r="D305" i="4"/>
  <c r="C306" i="4"/>
  <c r="D306" i="4"/>
  <c r="C307" i="4"/>
  <c r="D307" i="4"/>
  <c r="C308" i="4"/>
  <c r="D308" i="4"/>
  <c r="C309" i="4"/>
  <c r="D309" i="4"/>
  <c r="C310" i="4"/>
  <c r="D310" i="4"/>
  <c r="C311" i="4"/>
  <c r="D311" i="4"/>
  <c r="C312" i="4"/>
  <c r="D312" i="4"/>
  <c r="C313" i="4"/>
  <c r="D313" i="4"/>
  <c r="C314" i="4"/>
  <c r="D314" i="4"/>
  <c r="C315" i="4"/>
  <c r="D315" i="4"/>
  <c r="C316" i="4"/>
  <c r="D316" i="4"/>
  <c r="C317" i="4"/>
  <c r="D317" i="4"/>
  <c r="C318" i="4"/>
  <c r="D318" i="4"/>
  <c r="C319" i="4"/>
  <c r="D319" i="4"/>
  <c r="C320" i="4"/>
  <c r="D320" i="4"/>
  <c r="C321" i="4"/>
  <c r="D321" i="4"/>
  <c r="C322" i="4"/>
  <c r="D322" i="4"/>
  <c r="C323" i="4"/>
  <c r="D323" i="4"/>
  <c r="C324" i="4"/>
  <c r="D324" i="4"/>
  <c r="C325" i="4"/>
  <c r="D325" i="4"/>
  <c r="C326" i="4"/>
  <c r="D326" i="4"/>
  <c r="C327" i="4"/>
  <c r="D327" i="4"/>
  <c r="C328" i="4"/>
  <c r="D328" i="4"/>
  <c r="C329" i="4"/>
  <c r="D329" i="4"/>
  <c r="C330" i="4"/>
  <c r="D330" i="4"/>
  <c r="C331" i="4"/>
  <c r="D331" i="4"/>
  <c r="C332" i="4"/>
  <c r="D332" i="4"/>
  <c r="C333" i="4"/>
  <c r="D333" i="4"/>
  <c r="C334" i="4"/>
  <c r="D334" i="4"/>
  <c r="C335" i="4"/>
  <c r="D335" i="4"/>
  <c r="C336" i="4"/>
  <c r="D336" i="4"/>
  <c r="C337" i="4"/>
  <c r="D337" i="4"/>
  <c r="C338" i="4"/>
  <c r="D338" i="4"/>
  <c r="C339" i="4"/>
  <c r="D339" i="4"/>
  <c r="C340" i="4"/>
  <c r="D340" i="4"/>
  <c r="C341" i="4"/>
  <c r="D341" i="4"/>
  <c r="C342" i="4"/>
  <c r="D342" i="4"/>
  <c r="C343" i="4"/>
  <c r="D343" i="4"/>
  <c r="C344" i="4"/>
  <c r="D344" i="4"/>
  <c r="C345" i="4"/>
  <c r="D345" i="4"/>
  <c r="C346" i="4"/>
  <c r="D346" i="4"/>
  <c r="C347" i="4"/>
  <c r="D347" i="4"/>
  <c r="C348" i="4"/>
  <c r="D348" i="4"/>
  <c r="C349" i="4"/>
  <c r="D349" i="4"/>
  <c r="C350" i="4"/>
  <c r="D350" i="4"/>
  <c r="C351" i="4"/>
  <c r="D351" i="4"/>
  <c r="C352" i="4"/>
  <c r="D352" i="4"/>
  <c r="C353" i="4"/>
  <c r="D353" i="4"/>
  <c r="C354" i="4"/>
  <c r="D354" i="4"/>
  <c r="C355" i="4"/>
  <c r="D355" i="4"/>
  <c r="C356" i="4"/>
  <c r="D356" i="4"/>
  <c r="C357" i="4"/>
  <c r="D357" i="4"/>
  <c r="C358" i="4"/>
  <c r="D358" i="4"/>
  <c r="C359" i="4"/>
  <c r="D359" i="4"/>
  <c r="C360" i="4"/>
  <c r="D360" i="4"/>
  <c r="C361" i="4"/>
  <c r="D361" i="4"/>
  <c r="C362" i="4"/>
  <c r="D362" i="4"/>
  <c r="C363" i="4"/>
  <c r="D363" i="4"/>
  <c r="C364" i="4"/>
  <c r="D364" i="4"/>
  <c r="C365" i="4"/>
  <c r="D365" i="4"/>
  <c r="C366" i="4"/>
  <c r="D366" i="4"/>
  <c r="C367" i="4"/>
  <c r="D367" i="4"/>
  <c r="C368" i="4"/>
  <c r="D368" i="4"/>
  <c r="C369" i="4"/>
  <c r="D369" i="4"/>
  <c r="C370" i="4"/>
  <c r="D370" i="4"/>
  <c r="C371" i="4"/>
  <c r="D371" i="4"/>
  <c r="C372" i="4"/>
  <c r="D372" i="4"/>
  <c r="C373" i="4"/>
  <c r="D373" i="4"/>
  <c r="C374" i="4"/>
  <c r="D374" i="4"/>
  <c r="C375" i="4"/>
  <c r="D375" i="4"/>
  <c r="C376" i="4"/>
  <c r="D376" i="4"/>
  <c r="C377" i="4"/>
  <c r="D377" i="4"/>
  <c r="C378" i="4"/>
  <c r="D378" i="4"/>
  <c r="C379" i="4"/>
  <c r="D379" i="4"/>
  <c r="C380" i="4"/>
  <c r="D380" i="4"/>
  <c r="C381" i="4"/>
  <c r="D381" i="4"/>
  <c r="C382" i="4"/>
  <c r="D382" i="4"/>
  <c r="C383" i="4"/>
  <c r="D383" i="4"/>
  <c r="C384" i="4"/>
  <c r="D384" i="4"/>
  <c r="C385" i="4"/>
  <c r="D385" i="4"/>
  <c r="C386" i="4"/>
  <c r="D386" i="4"/>
  <c r="C387" i="4"/>
  <c r="D387" i="4"/>
  <c r="C388" i="4"/>
  <c r="D388" i="4"/>
  <c r="C389" i="4"/>
  <c r="D389" i="4"/>
  <c r="C390" i="4"/>
  <c r="D390" i="4"/>
  <c r="C391" i="4"/>
  <c r="D391" i="4"/>
  <c r="C392" i="4"/>
  <c r="D392" i="4"/>
  <c r="C393" i="4"/>
  <c r="D393" i="4"/>
  <c r="C394" i="4"/>
  <c r="D394" i="4"/>
  <c r="C395" i="4"/>
  <c r="D395" i="4"/>
  <c r="C396" i="4"/>
  <c r="D396" i="4"/>
  <c r="C397" i="4"/>
  <c r="D397" i="4"/>
  <c r="C398" i="4"/>
  <c r="D398" i="4"/>
  <c r="C399" i="4"/>
  <c r="D399" i="4"/>
  <c r="C400" i="4"/>
  <c r="D400" i="4"/>
  <c r="C401" i="4"/>
  <c r="D401" i="4"/>
  <c r="C402" i="4"/>
  <c r="D402" i="4"/>
  <c r="C403" i="4"/>
  <c r="D403" i="4"/>
  <c r="C404" i="4"/>
  <c r="D404" i="4"/>
  <c r="C405" i="4"/>
  <c r="D405" i="4"/>
  <c r="C406" i="4"/>
  <c r="D406" i="4"/>
  <c r="C407" i="4"/>
  <c r="D407" i="4"/>
  <c r="C408" i="4"/>
  <c r="D408" i="4"/>
  <c r="C409" i="4"/>
  <c r="D409" i="4"/>
  <c r="C410" i="4"/>
  <c r="D410" i="4"/>
  <c r="C411" i="4"/>
  <c r="D411" i="4"/>
  <c r="C412" i="4"/>
  <c r="D412" i="4"/>
  <c r="C413" i="4"/>
  <c r="D413" i="4"/>
  <c r="C414" i="4"/>
  <c r="D414" i="4"/>
  <c r="C415" i="4"/>
  <c r="D415" i="4"/>
  <c r="C416" i="4"/>
  <c r="D416" i="4"/>
  <c r="C417" i="4"/>
  <c r="D417" i="4"/>
  <c r="C418" i="4"/>
  <c r="D418" i="4"/>
  <c r="C419" i="4"/>
  <c r="D419" i="4"/>
  <c r="C420" i="4"/>
  <c r="D420" i="4"/>
  <c r="C421" i="4"/>
  <c r="D421" i="4"/>
  <c r="C422" i="4"/>
  <c r="D422" i="4"/>
  <c r="C423" i="4"/>
  <c r="D423" i="4"/>
  <c r="C424" i="4"/>
  <c r="D424" i="4"/>
  <c r="C425" i="4"/>
  <c r="D425" i="4"/>
  <c r="C426" i="4"/>
  <c r="D426" i="4"/>
  <c r="C427" i="4"/>
  <c r="D427" i="4"/>
  <c r="C428" i="4"/>
  <c r="D428" i="4"/>
  <c r="C429" i="4"/>
  <c r="D429" i="4"/>
  <c r="C430" i="4"/>
  <c r="D430" i="4"/>
  <c r="C431" i="4"/>
  <c r="D431" i="4"/>
  <c r="C432" i="4"/>
  <c r="D432" i="4"/>
  <c r="C433" i="4"/>
  <c r="D433" i="4"/>
  <c r="C434" i="4"/>
  <c r="D434" i="4"/>
  <c r="C435" i="4"/>
  <c r="D435" i="4"/>
  <c r="C436" i="4"/>
  <c r="D436" i="4"/>
  <c r="C437" i="4"/>
  <c r="D437" i="4"/>
  <c r="C438" i="4"/>
  <c r="D438" i="4"/>
  <c r="C439" i="4"/>
  <c r="D439" i="4"/>
  <c r="C440" i="4"/>
  <c r="D440" i="4"/>
  <c r="C441" i="4"/>
  <c r="D441" i="4"/>
  <c r="C442" i="4"/>
  <c r="D442" i="4"/>
  <c r="C443" i="4"/>
  <c r="D443" i="4"/>
  <c r="C444" i="4"/>
  <c r="D444" i="4"/>
  <c r="C445" i="4"/>
  <c r="D445" i="4"/>
  <c r="C446" i="4"/>
  <c r="D446" i="4"/>
  <c r="C447" i="4"/>
  <c r="D447" i="4"/>
  <c r="C448" i="4"/>
  <c r="D448" i="4"/>
  <c r="C449" i="4"/>
  <c r="D449" i="4"/>
  <c r="C450" i="4"/>
  <c r="D450" i="4"/>
  <c r="C451" i="4"/>
  <c r="D451" i="4"/>
  <c r="C452" i="4"/>
  <c r="D452" i="4"/>
  <c r="C453" i="4"/>
  <c r="D453" i="4"/>
  <c r="C454" i="4"/>
  <c r="D454" i="4"/>
  <c r="C455" i="4"/>
  <c r="D455" i="4"/>
  <c r="C456" i="4"/>
  <c r="D456" i="4"/>
  <c r="C457" i="4"/>
  <c r="D457" i="4"/>
  <c r="C458" i="4"/>
  <c r="D458" i="4"/>
  <c r="C459" i="4"/>
  <c r="D459" i="4"/>
  <c r="C460" i="4"/>
  <c r="D460" i="4"/>
  <c r="C461" i="4"/>
  <c r="D461" i="4"/>
  <c r="C462" i="4"/>
  <c r="D462" i="4"/>
  <c r="C463" i="4"/>
  <c r="D463" i="4"/>
  <c r="C464" i="4"/>
  <c r="D464" i="4"/>
  <c r="C465" i="4"/>
  <c r="D465" i="4"/>
  <c r="C466" i="4"/>
  <c r="D466" i="4"/>
  <c r="C467" i="4"/>
  <c r="D467" i="4"/>
  <c r="C468" i="4"/>
  <c r="D468" i="4"/>
  <c r="C469" i="4"/>
  <c r="D469" i="4"/>
  <c r="C470" i="4"/>
  <c r="D470" i="4"/>
  <c r="C471" i="4"/>
  <c r="D471" i="4"/>
  <c r="C472" i="4"/>
  <c r="D472" i="4"/>
  <c r="C473" i="4"/>
  <c r="D473" i="4"/>
  <c r="C474" i="4"/>
  <c r="D474" i="4"/>
  <c r="C475" i="4"/>
  <c r="D475" i="4"/>
  <c r="C476" i="4"/>
  <c r="D476" i="4"/>
  <c r="C477" i="4"/>
  <c r="D477" i="4"/>
  <c r="C478" i="4"/>
  <c r="D478" i="4"/>
  <c r="C479" i="4"/>
  <c r="D479" i="4"/>
  <c r="C480" i="4"/>
  <c r="D480" i="4"/>
  <c r="C481" i="4"/>
  <c r="D481" i="4"/>
  <c r="C482" i="4"/>
  <c r="D482" i="4"/>
  <c r="C483" i="4"/>
  <c r="D483" i="4"/>
  <c r="C484" i="4"/>
  <c r="D484" i="4"/>
  <c r="C485" i="4"/>
  <c r="D485" i="4"/>
  <c r="C486" i="4"/>
  <c r="D486" i="4"/>
  <c r="C487" i="4"/>
  <c r="D487" i="4"/>
  <c r="C488" i="4"/>
  <c r="D488" i="4"/>
  <c r="C489" i="4"/>
  <c r="D489" i="4"/>
  <c r="C490" i="4"/>
  <c r="D490" i="4"/>
  <c r="C491" i="4"/>
  <c r="D491" i="4"/>
  <c r="C492" i="4"/>
  <c r="D492" i="4"/>
  <c r="C493" i="4"/>
  <c r="D493" i="4"/>
  <c r="C494" i="4"/>
  <c r="D494" i="4"/>
  <c r="C495" i="4"/>
  <c r="D495" i="4"/>
  <c r="C496" i="4"/>
  <c r="D496" i="4"/>
  <c r="C497" i="4"/>
  <c r="D497" i="4"/>
  <c r="C498" i="4"/>
  <c r="D498" i="4"/>
  <c r="C499" i="4"/>
  <c r="D499" i="4"/>
  <c r="C500" i="4"/>
  <c r="D500" i="4"/>
  <c r="C501" i="4"/>
  <c r="D501" i="4"/>
  <c r="C502" i="4"/>
  <c r="D502" i="4"/>
  <c r="C503" i="4"/>
  <c r="D503" i="4"/>
  <c r="C504" i="4"/>
  <c r="D504" i="4"/>
  <c r="C505" i="4"/>
  <c r="D505" i="4"/>
  <c r="C506" i="4"/>
  <c r="D506" i="4"/>
  <c r="C507" i="4"/>
  <c r="D507" i="4"/>
  <c r="C508" i="4"/>
  <c r="D508" i="4"/>
  <c r="C509" i="4"/>
  <c r="D509" i="4"/>
  <c r="C510" i="4"/>
  <c r="D510" i="4"/>
  <c r="C511" i="4"/>
  <c r="D511" i="4"/>
  <c r="C512" i="4"/>
  <c r="D512" i="4"/>
  <c r="C513" i="4"/>
  <c r="D513" i="4"/>
  <c r="C514" i="4"/>
  <c r="D514" i="4"/>
  <c r="C515" i="4"/>
  <c r="D515" i="4"/>
  <c r="C516" i="4"/>
  <c r="D516" i="4"/>
  <c r="C517" i="4"/>
  <c r="D517" i="4"/>
  <c r="C518" i="4"/>
  <c r="D518" i="4"/>
  <c r="C519" i="4"/>
  <c r="D519" i="4"/>
  <c r="C520" i="4"/>
  <c r="D520" i="4"/>
  <c r="C521" i="4"/>
  <c r="D521" i="4"/>
  <c r="C522" i="4"/>
  <c r="D522" i="4"/>
  <c r="C523" i="4"/>
  <c r="D523" i="4"/>
  <c r="C524" i="4"/>
  <c r="D524" i="4"/>
  <c r="C525" i="4"/>
  <c r="D525" i="4"/>
  <c r="C526" i="4"/>
  <c r="D526" i="4"/>
  <c r="C527" i="4"/>
  <c r="D527" i="4"/>
  <c r="C528" i="4"/>
  <c r="D528" i="4"/>
  <c r="C529" i="4"/>
  <c r="D529" i="4"/>
  <c r="C530" i="4"/>
  <c r="D530" i="4"/>
  <c r="C531" i="4"/>
  <c r="D531" i="4"/>
  <c r="C532" i="4"/>
  <c r="D532" i="4"/>
  <c r="C533" i="4"/>
  <c r="D533" i="4"/>
  <c r="C534" i="4"/>
  <c r="D534" i="4"/>
  <c r="C535" i="4"/>
  <c r="D535" i="4"/>
  <c r="C536" i="4"/>
  <c r="D536" i="4"/>
  <c r="C537" i="4"/>
  <c r="D537" i="4"/>
  <c r="C538" i="4"/>
  <c r="D538" i="4"/>
  <c r="C539" i="4"/>
  <c r="D539" i="4"/>
  <c r="C540" i="4"/>
  <c r="D540" i="4"/>
  <c r="C541" i="4"/>
  <c r="D541" i="4"/>
  <c r="C542" i="4"/>
  <c r="D542" i="4"/>
  <c r="C543" i="4"/>
  <c r="D543" i="4"/>
  <c r="C544" i="4"/>
  <c r="D544" i="4"/>
  <c r="C545" i="4"/>
  <c r="D545" i="4"/>
  <c r="C546" i="4"/>
  <c r="D546" i="4"/>
  <c r="C547" i="4"/>
  <c r="D547" i="4"/>
  <c r="C548" i="4"/>
  <c r="D548" i="4"/>
  <c r="C549" i="4"/>
  <c r="D549" i="4"/>
  <c r="C550" i="4"/>
  <c r="D550" i="4"/>
  <c r="C551" i="4"/>
  <c r="D551" i="4"/>
  <c r="C552" i="4"/>
  <c r="D552" i="4"/>
  <c r="C553" i="4"/>
  <c r="D553" i="4"/>
  <c r="C554" i="4"/>
  <c r="D554" i="4"/>
  <c r="C555" i="4"/>
  <c r="D555" i="4"/>
  <c r="C556" i="4"/>
  <c r="D556" i="4"/>
  <c r="C557" i="4"/>
  <c r="D557" i="4"/>
  <c r="C558" i="4"/>
  <c r="D558" i="4"/>
  <c r="C559" i="4"/>
  <c r="D559" i="4"/>
  <c r="C560" i="4"/>
  <c r="D560" i="4"/>
  <c r="C561" i="4"/>
  <c r="D561" i="4"/>
  <c r="C562" i="4"/>
  <c r="D562" i="4"/>
  <c r="C563" i="4"/>
  <c r="D563" i="4"/>
  <c r="C564" i="4"/>
  <c r="D564" i="4"/>
  <c r="C565" i="4"/>
  <c r="D565" i="4"/>
  <c r="C566" i="4"/>
  <c r="D566" i="4"/>
  <c r="C567" i="4"/>
  <c r="D567" i="4"/>
  <c r="C568" i="4"/>
  <c r="D568" i="4"/>
  <c r="C569" i="4"/>
  <c r="D569" i="4"/>
  <c r="C570" i="4"/>
  <c r="D570" i="4"/>
  <c r="C571" i="4"/>
  <c r="D571" i="4"/>
  <c r="C572" i="4"/>
  <c r="D572" i="4"/>
  <c r="C573" i="4"/>
  <c r="D573" i="4"/>
  <c r="C574" i="4"/>
  <c r="D574" i="4"/>
  <c r="C575" i="4"/>
  <c r="D575" i="4"/>
  <c r="C576" i="4"/>
  <c r="D576" i="4"/>
  <c r="C577" i="4"/>
  <c r="D577" i="4"/>
  <c r="C578" i="4"/>
  <c r="D578" i="4"/>
  <c r="C579" i="4"/>
  <c r="D579" i="4"/>
  <c r="C580" i="4"/>
  <c r="D580" i="4"/>
  <c r="C581" i="4"/>
  <c r="D581" i="4"/>
  <c r="C582" i="4"/>
  <c r="D582" i="4"/>
  <c r="C583" i="4"/>
  <c r="D583" i="4"/>
  <c r="C584" i="4"/>
  <c r="D584" i="4"/>
  <c r="C585" i="4"/>
  <c r="D585" i="4"/>
  <c r="C586" i="4"/>
  <c r="D586" i="4"/>
  <c r="C587" i="4"/>
  <c r="D587" i="4"/>
  <c r="C588" i="4"/>
  <c r="D588" i="4"/>
  <c r="C589" i="4"/>
  <c r="D589" i="4"/>
  <c r="C590" i="4"/>
  <c r="D590" i="4"/>
  <c r="C591" i="4"/>
  <c r="D591" i="4"/>
  <c r="C592" i="4"/>
  <c r="D592" i="4"/>
  <c r="C593" i="4"/>
  <c r="D593" i="4"/>
  <c r="C594" i="4"/>
  <c r="D594" i="4"/>
  <c r="C595" i="4"/>
  <c r="D595" i="4"/>
  <c r="C596" i="4"/>
  <c r="D596" i="4"/>
  <c r="C597" i="4"/>
  <c r="D597" i="4"/>
  <c r="C598" i="4"/>
  <c r="D598" i="4"/>
  <c r="C599" i="4"/>
  <c r="D599" i="4"/>
  <c r="C600" i="4"/>
  <c r="D600" i="4"/>
  <c r="C601" i="4"/>
  <c r="D601" i="4"/>
  <c r="C602" i="4"/>
  <c r="D602" i="4"/>
  <c r="C603" i="4"/>
  <c r="D603" i="4"/>
  <c r="C604" i="4"/>
  <c r="D604" i="4"/>
  <c r="C605" i="4"/>
  <c r="D605" i="4"/>
  <c r="C606" i="4"/>
  <c r="D606" i="4"/>
  <c r="C607" i="4"/>
  <c r="D607" i="4"/>
  <c r="C608" i="4"/>
  <c r="D608" i="4"/>
  <c r="C609" i="4"/>
  <c r="D609" i="4"/>
  <c r="C610" i="4"/>
  <c r="D610" i="4"/>
  <c r="C611" i="4"/>
  <c r="D611" i="4"/>
  <c r="C612" i="4"/>
  <c r="D612" i="4"/>
  <c r="C613" i="4"/>
  <c r="D613" i="4"/>
  <c r="C614" i="4"/>
  <c r="D614" i="4"/>
  <c r="C615" i="4"/>
  <c r="D615" i="4"/>
  <c r="C616" i="4"/>
  <c r="D616" i="4"/>
  <c r="C617" i="4"/>
  <c r="D617" i="4"/>
  <c r="C618" i="4"/>
  <c r="D618" i="4"/>
  <c r="C619" i="4"/>
  <c r="D619" i="4"/>
  <c r="C620" i="4"/>
  <c r="D620" i="4"/>
  <c r="C621" i="4"/>
  <c r="D621" i="4"/>
  <c r="C622" i="4"/>
  <c r="D622" i="4"/>
  <c r="C623" i="4"/>
  <c r="D623" i="4"/>
  <c r="C624" i="4"/>
  <c r="D624" i="4"/>
  <c r="C625" i="4"/>
  <c r="D625" i="4"/>
  <c r="C626" i="4"/>
  <c r="D626" i="4"/>
  <c r="C627" i="4"/>
  <c r="D627" i="4"/>
  <c r="C628" i="4"/>
  <c r="D628" i="4"/>
  <c r="C629" i="4"/>
  <c r="D629" i="4"/>
  <c r="C630" i="4"/>
  <c r="D630" i="4"/>
  <c r="C631" i="4"/>
  <c r="D631" i="4"/>
  <c r="C632" i="4"/>
  <c r="D632" i="4"/>
  <c r="C633" i="4"/>
  <c r="D633" i="4"/>
  <c r="C634" i="4"/>
  <c r="D634" i="4"/>
  <c r="C635" i="4"/>
  <c r="D635" i="4"/>
  <c r="C636" i="4"/>
  <c r="D636" i="4"/>
  <c r="C637" i="4"/>
  <c r="D637" i="4"/>
  <c r="C638" i="4"/>
  <c r="D638" i="4"/>
  <c r="C639" i="4"/>
  <c r="D639" i="4"/>
  <c r="C640" i="4"/>
  <c r="D640" i="4"/>
  <c r="C641" i="4"/>
  <c r="D641" i="4"/>
  <c r="C642" i="4"/>
  <c r="D642" i="4"/>
  <c r="C643" i="4"/>
  <c r="D643" i="4"/>
  <c r="C644" i="4"/>
  <c r="D644" i="4"/>
  <c r="C645" i="4"/>
  <c r="D645" i="4"/>
  <c r="C646" i="4"/>
  <c r="D646" i="4"/>
  <c r="C647" i="4"/>
  <c r="D647" i="4"/>
  <c r="C648" i="4"/>
  <c r="D648" i="4"/>
  <c r="C649" i="4"/>
  <c r="D649" i="4"/>
  <c r="C650" i="4"/>
  <c r="D650" i="4"/>
  <c r="C651" i="4"/>
  <c r="D651" i="4"/>
  <c r="C652" i="4"/>
  <c r="D652" i="4"/>
  <c r="C653" i="4"/>
  <c r="D653" i="4"/>
  <c r="C654" i="4"/>
  <c r="D654" i="4"/>
  <c r="C655" i="4"/>
  <c r="D655" i="4"/>
  <c r="C656" i="4"/>
  <c r="D656" i="4"/>
  <c r="C657" i="4"/>
  <c r="D657" i="4"/>
  <c r="C658" i="4"/>
  <c r="D658" i="4"/>
  <c r="C659" i="4"/>
  <c r="D659" i="4"/>
  <c r="C660" i="4"/>
  <c r="D660" i="4"/>
  <c r="C661" i="4"/>
  <c r="D661" i="4"/>
  <c r="C662" i="4"/>
  <c r="D662" i="4"/>
  <c r="C663" i="4"/>
  <c r="D663" i="4"/>
  <c r="C664" i="4"/>
  <c r="D664" i="4"/>
  <c r="C665" i="4"/>
  <c r="D665" i="4"/>
  <c r="C666" i="4"/>
  <c r="D666" i="4"/>
  <c r="C667" i="4"/>
  <c r="D667" i="4"/>
  <c r="C668" i="4"/>
  <c r="D668" i="4"/>
  <c r="C669" i="4"/>
  <c r="D669" i="4"/>
  <c r="C670" i="4"/>
  <c r="D670" i="4"/>
  <c r="C671" i="4"/>
  <c r="D671" i="4"/>
  <c r="C672" i="4"/>
  <c r="D672" i="4"/>
  <c r="C673" i="4"/>
  <c r="D673" i="4"/>
  <c r="C674" i="4"/>
  <c r="D674" i="4"/>
  <c r="C675" i="4"/>
  <c r="D675" i="4"/>
  <c r="C676" i="4"/>
  <c r="D676" i="4"/>
  <c r="C677" i="4"/>
  <c r="D677" i="4"/>
  <c r="C678" i="4"/>
  <c r="D678" i="4"/>
  <c r="C679" i="4"/>
  <c r="D679" i="4"/>
  <c r="C680" i="4"/>
  <c r="D680" i="4"/>
  <c r="C681" i="4"/>
  <c r="D681" i="4"/>
  <c r="C682" i="4"/>
  <c r="D682" i="4"/>
  <c r="C683" i="4"/>
  <c r="D683" i="4"/>
  <c r="C684" i="4"/>
  <c r="D684" i="4"/>
  <c r="C685" i="4"/>
  <c r="D685" i="4"/>
  <c r="C686" i="4"/>
  <c r="D686" i="4"/>
  <c r="C687" i="4"/>
  <c r="D687" i="4"/>
  <c r="C688" i="4"/>
  <c r="D688" i="4"/>
  <c r="C689" i="4"/>
  <c r="D689" i="4"/>
  <c r="C690" i="4"/>
  <c r="D690" i="4"/>
  <c r="C691" i="4"/>
  <c r="D691" i="4"/>
  <c r="C692" i="4"/>
  <c r="D692" i="4"/>
  <c r="C693" i="4"/>
  <c r="D693" i="4"/>
  <c r="C694" i="4"/>
  <c r="D694" i="4"/>
  <c r="C695" i="4"/>
  <c r="D695" i="4"/>
  <c r="C696" i="4"/>
  <c r="D696" i="4"/>
  <c r="C697" i="4"/>
  <c r="D697" i="4"/>
  <c r="C698" i="4"/>
  <c r="D698" i="4"/>
  <c r="C699" i="4"/>
  <c r="D699" i="4"/>
  <c r="C700" i="4"/>
  <c r="D700" i="4"/>
  <c r="C701" i="4"/>
  <c r="D701" i="4"/>
  <c r="C702" i="4"/>
  <c r="D702" i="4"/>
  <c r="C703" i="4"/>
  <c r="D703" i="4"/>
  <c r="C704" i="4"/>
  <c r="D704" i="4"/>
  <c r="C705" i="4"/>
  <c r="D705" i="4"/>
  <c r="C706" i="4"/>
  <c r="D706" i="4"/>
  <c r="C707" i="4"/>
  <c r="D707" i="4"/>
  <c r="C708" i="4"/>
  <c r="D708" i="4"/>
  <c r="C709" i="4"/>
  <c r="D709" i="4"/>
  <c r="C710" i="4"/>
  <c r="D710" i="4"/>
  <c r="C711" i="4"/>
  <c r="D711" i="4"/>
  <c r="C712" i="4"/>
  <c r="D712" i="4"/>
  <c r="C713" i="4"/>
  <c r="D713" i="4"/>
  <c r="C714" i="4"/>
  <c r="D714" i="4"/>
  <c r="C715" i="4"/>
  <c r="D715" i="4"/>
  <c r="C716" i="4"/>
  <c r="D716" i="4"/>
  <c r="C717" i="4"/>
  <c r="D717" i="4"/>
  <c r="C718" i="4"/>
  <c r="D718" i="4"/>
  <c r="C719" i="4"/>
  <c r="D719" i="4"/>
  <c r="C720" i="4"/>
  <c r="D720" i="4"/>
  <c r="C721" i="4"/>
  <c r="D721" i="4"/>
  <c r="C722" i="4"/>
  <c r="D722" i="4"/>
  <c r="C723" i="4"/>
  <c r="D723" i="4"/>
  <c r="C724" i="4"/>
  <c r="D724" i="4"/>
  <c r="C725" i="4"/>
  <c r="D725" i="4"/>
  <c r="C726" i="4"/>
  <c r="D726" i="4"/>
  <c r="C727" i="4"/>
  <c r="D727" i="4"/>
  <c r="C728" i="4"/>
  <c r="D728" i="4"/>
  <c r="C729" i="4"/>
  <c r="D729" i="4"/>
  <c r="C730" i="4"/>
  <c r="D730" i="4"/>
  <c r="C731" i="4"/>
  <c r="D731" i="4"/>
  <c r="C732" i="4"/>
  <c r="D732" i="4"/>
  <c r="C733" i="4"/>
  <c r="D733" i="4"/>
  <c r="C734" i="4"/>
  <c r="D734" i="4"/>
  <c r="C735" i="4"/>
  <c r="D735" i="4"/>
  <c r="C736" i="4"/>
  <c r="D736" i="4"/>
  <c r="C737" i="4"/>
  <c r="D737" i="4"/>
  <c r="C738" i="4"/>
  <c r="D738" i="4"/>
  <c r="C739" i="4"/>
  <c r="D739" i="4"/>
  <c r="C740" i="4"/>
  <c r="D740" i="4"/>
  <c r="C741" i="4"/>
  <c r="D741" i="4"/>
  <c r="C742" i="4"/>
  <c r="D742" i="4"/>
  <c r="C743" i="4"/>
  <c r="D743" i="4"/>
  <c r="C744" i="4"/>
  <c r="D744" i="4"/>
  <c r="C745" i="4"/>
  <c r="D745" i="4"/>
  <c r="C746" i="4"/>
  <c r="D746" i="4"/>
  <c r="C747" i="4"/>
  <c r="D747" i="4"/>
  <c r="C748" i="4"/>
  <c r="D748" i="4"/>
  <c r="C749" i="4"/>
  <c r="D749" i="4"/>
  <c r="C750" i="4"/>
  <c r="D750" i="4"/>
  <c r="C751" i="4"/>
  <c r="D751" i="4"/>
  <c r="C752" i="4"/>
  <c r="D752" i="4"/>
  <c r="C753" i="4"/>
  <c r="D753" i="4"/>
  <c r="C754" i="4"/>
  <c r="D754" i="4"/>
  <c r="C755" i="4"/>
  <c r="D755" i="4"/>
  <c r="C756" i="4"/>
  <c r="D756" i="4"/>
  <c r="C757" i="4"/>
  <c r="D757" i="4"/>
  <c r="C758" i="4"/>
  <c r="D758" i="4"/>
  <c r="C759" i="4"/>
  <c r="D759" i="4"/>
  <c r="C760" i="4"/>
  <c r="D760" i="4"/>
  <c r="C761" i="4"/>
  <c r="D761" i="4"/>
  <c r="C762" i="4"/>
  <c r="D762" i="4"/>
  <c r="C763" i="4"/>
  <c r="D763" i="4"/>
  <c r="C764" i="4"/>
  <c r="D764" i="4"/>
  <c r="C765" i="4"/>
  <c r="D765" i="4"/>
  <c r="C766" i="4"/>
  <c r="D766" i="4"/>
  <c r="C767" i="4"/>
  <c r="D767" i="4"/>
  <c r="C768" i="4"/>
  <c r="D768" i="4"/>
  <c r="C769" i="4"/>
  <c r="D769" i="4"/>
  <c r="C770" i="4"/>
  <c r="D770" i="4"/>
  <c r="C771" i="4"/>
  <c r="D771" i="4"/>
  <c r="C772" i="4"/>
  <c r="D772" i="4"/>
  <c r="C773" i="4"/>
  <c r="D773" i="4"/>
  <c r="C774" i="4"/>
  <c r="D774" i="4"/>
  <c r="C775" i="4"/>
  <c r="D775" i="4"/>
  <c r="C776" i="4"/>
  <c r="D776" i="4"/>
  <c r="C777" i="4"/>
  <c r="D777" i="4"/>
  <c r="C778" i="4"/>
  <c r="D778" i="4"/>
  <c r="C779" i="4"/>
  <c r="D779" i="4"/>
  <c r="C780" i="4"/>
  <c r="D780" i="4"/>
  <c r="C781" i="4"/>
  <c r="D781" i="4"/>
  <c r="C782" i="4"/>
  <c r="D782" i="4"/>
  <c r="C783" i="4"/>
  <c r="D783" i="4"/>
  <c r="C784" i="4"/>
  <c r="D784" i="4"/>
  <c r="C785" i="4"/>
  <c r="D785" i="4"/>
  <c r="C786" i="4"/>
  <c r="D786" i="4"/>
  <c r="C787" i="4"/>
  <c r="D787" i="4"/>
  <c r="C788" i="4"/>
  <c r="D788" i="4"/>
  <c r="C789" i="4"/>
  <c r="D789" i="4"/>
  <c r="C790" i="4"/>
  <c r="D790" i="4"/>
  <c r="C791" i="4"/>
  <c r="D791" i="4"/>
  <c r="C792" i="4"/>
  <c r="D792" i="4"/>
  <c r="C793" i="4"/>
  <c r="D793" i="4"/>
  <c r="C794" i="4"/>
  <c r="D794" i="4"/>
  <c r="C795" i="4"/>
  <c r="D795" i="4"/>
  <c r="C796" i="4"/>
  <c r="D796" i="4"/>
  <c r="C797" i="4"/>
  <c r="D797" i="4"/>
  <c r="C798" i="4"/>
  <c r="D798" i="4"/>
  <c r="C799" i="4"/>
  <c r="D799" i="4"/>
  <c r="C800" i="4"/>
  <c r="D800" i="4"/>
  <c r="C801" i="4"/>
  <c r="D801" i="4"/>
  <c r="C802" i="4"/>
  <c r="D802" i="4"/>
  <c r="C803" i="4"/>
  <c r="D803" i="4"/>
  <c r="C804" i="4"/>
  <c r="D804" i="4"/>
  <c r="C805" i="4"/>
  <c r="D805" i="4"/>
  <c r="C806" i="4"/>
  <c r="D806" i="4"/>
  <c r="C807" i="4"/>
  <c r="D807" i="4"/>
  <c r="C808" i="4"/>
  <c r="D808" i="4"/>
  <c r="C809" i="4"/>
  <c r="D809" i="4"/>
  <c r="C810" i="4"/>
  <c r="D810" i="4"/>
  <c r="C811" i="4"/>
  <c r="D811" i="4"/>
  <c r="C812" i="4"/>
  <c r="D812" i="4"/>
  <c r="C813" i="4"/>
  <c r="D813" i="4"/>
  <c r="C814" i="4"/>
  <c r="D814" i="4"/>
  <c r="C815" i="4"/>
  <c r="D815" i="4"/>
  <c r="C816" i="4"/>
  <c r="D816" i="4"/>
  <c r="C817" i="4"/>
  <c r="D817" i="4"/>
  <c r="C818" i="4"/>
  <c r="D818" i="4"/>
  <c r="C819" i="4"/>
  <c r="D819" i="4"/>
  <c r="C820" i="4"/>
  <c r="D820" i="4"/>
  <c r="C821" i="4"/>
  <c r="D821" i="4"/>
  <c r="C822" i="4"/>
  <c r="D822" i="4"/>
  <c r="C823" i="4"/>
  <c r="D823" i="4"/>
  <c r="C824" i="4"/>
  <c r="D824" i="4"/>
  <c r="C825" i="4"/>
  <c r="D825" i="4"/>
  <c r="C826" i="4"/>
  <c r="D826" i="4"/>
  <c r="C827" i="4"/>
  <c r="D827" i="4"/>
  <c r="C828" i="4"/>
  <c r="D828" i="4"/>
  <c r="C829" i="4"/>
  <c r="D829" i="4"/>
  <c r="C830" i="4"/>
  <c r="D830" i="4"/>
  <c r="C831" i="4"/>
  <c r="D831" i="4"/>
  <c r="C832" i="4"/>
  <c r="D832" i="4"/>
  <c r="C833" i="4"/>
  <c r="D833" i="4"/>
  <c r="C834" i="4"/>
  <c r="D834" i="4"/>
  <c r="C835" i="4"/>
  <c r="D835" i="4"/>
  <c r="C836" i="4"/>
  <c r="D836" i="4"/>
  <c r="C837" i="4"/>
  <c r="D837" i="4"/>
  <c r="C838" i="4"/>
  <c r="D838" i="4"/>
  <c r="C839" i="4"/>
  <c r="D839" i="4"/>
  <c r="C840" i="4"/>
  <c r="D840" i="4"/>
  <c r="C841" i="4"/>
  <c r="D841" i="4"/>
  <c r="C842" i="4"/>
  <c r="D842" i="4"/>
  <c r="C843" i="4"/>
  <c r="D843" i="4"/>
  <c r="C844" i="4"/>
  <c r="D844" i="4"/>
  <c r="C845" i="4"/>
  <c r="D845" i="4"/>
  <c r="C846" i="4"/>
  <c r="D846" i="4"/>
  <c r="C847" i="4"/>
  <c r="D847" i="4"/>
  <c r="C848" i="4"/>
  <c r="D848" i="4"/>
  <c r="C849" i="4"/>
  <c r="D849" i="4"/>
  <c r="C850" i="4"/>
  <c r="D850" i="4"/>
  <c r="C851" i="4"/>
  <c r="D851" i="4"/>
  <c r="C852" i="4"/>
  <c r="D852" i="4"/>
  <c r="C853" i="4"/>
  <c r="D853" i="4"/>
  <c r="C854" i="4"/>
  <c r="D854" i="4"/>
  <c r="C855" i="4"/>
  <c r="D855" i="4"/>
  <c r="C856" i="4"/>
  <c r="D856" i="4"/>
  <c r="C857" i="4"/>
  <c r="D857" i="4"/>
  <c r="C858" i="4"/>
  <c r="D858" i="4"/>
  <c r="C859" i="4"/>
  <c r="D859" i="4"/>
  <c r="C860" i="4"/>
  <c r="D860" i="4"/>
  <c r="C861" i="4"/>
  <c r="D861" i="4"/>
  <c r="C862" i="4"/>
  <c r="D862" i="4"/>
  <c r="C863" i="4"/>
  <c r="D863" i="4"/>
  <c r="C864" i="4"/>
  <c r="D864" i="4"/>
  <c r="C865" i="4"/>
  <c r="D865" i="4"/>
  <c r="C866" i="4"/>
  <c r="D866" i="4"/>
  <c r="C867" i="4"/>
  <c r="D867" i="4"/>
  <c r="C868" i="4"/>
  <c r="D868" i="4"/>
  <c r="C869" i="4"/>
  <c r="D869" i="4"/>
  <c r="C870" i="4"/>
  <c r="D870" i="4"/>
  <c r="C871" i="4"/>
  <c r="D871" i="4"/>
  <c r="C872" i="4"/>
  <c r="D872" i="4"/>
  <c r="C873" i="4"/>
  <c r="D873" i="4"/>
  <c r="C874" i="4"/>
  <c r="D874" i="4"/>
  <c r="C875" i="4"/>
  <c r="D875" i="4"/>
  <c r="C876" i="4"/>
  <c r="D876" i="4"/>
  <c r="C877" i="4"/>
  <c r="D877" i="4"/>
  <c r="C878" i="4"/>
  <c r="D878" i="4"/>
  <c r="C879" i="4"/>
  <c r="D879" i="4"/>
  <c r="C880" i="4"/>
  <c r="D880" i="4"/>
  <c r="C881" i="4"/>
  <c r="D881" i="4"/>
  <c r="C882" i="4"/>
  <c r="D882" i="4"/>
  <c r="C883" i="4"/>
  <c r="D883" i="4"/>
  <c r="C884" i="4"/>
  <c r="D884" i="4"/>
  <c r="C885" i="4"/>
  <c r="D885" i="4"/>
  <c r="C886" i="4"/>
  <c r="D886" i="4"/>
  <c r="C887" i="4"/>
  <c r="D887" i="4"/>
  <c r="C888" i="4"/>
  <c r="D888" i="4"/>
  <c r="C889" i="4"/>
  <c r="D889" i="4"/>
  <c r="C890" i="4"/>
  <c r="D890" i="4"/>
  <c r="C891" i="4"/>
  <c r="D891" i="4"/>
  <c r="C892" i="4"/>
  <c r="D892" i="4"/>
  <c r="C893" i="4"/>
  <c r="D893" i="4"/>
  <c r="C894" i="4"/>
  <c r="D894" i="4"/>
  <c r="C895" i="4"/>
  <c r="D895" i="4"/>
  <c r="C896" i="4"/>
  <c r="D896" i="4"/>
  <c r="C897" i="4"/>
  <c r="D897" i="4"/>
  <c r="C898" i="4"/>
  <c r="D898" i="4"/>
  <c r="C899" i="4"/>
  <c r="D899" i="4"/>
  <c r="C900" i="4"/>
  <c r="D900" i="4"/>
  <c r="C901" i="4"/>
  <c r="D901" i="4"/>
  <c r="C902" i="4"/>
  <c r="D902" i="4"/>
  <c r="C903" i="4"/>
  <c r="D903" i="4"/>
  <c r="C904" i="4"/>
  <c r="D904" i="4"/>
  <c r="C905" i="4"/>
  <c r="D905" i="4"/>
  <c r="C906" i="4"/>
  <c r="D906" i="4"/>
  <c r="C907" i="4"/>
  <c r="D907" i="4"/>
  <c r="C908" i="4"/>
  <c r="D908" i="4"/>
  <c r="C909" i="4"/>
  <c r="D909" i="4"/>
  <c r="C910" i="4"/>
  <c r="D910" i="4"/>
  <c r="C911" i="4"/>
  <c r="D911" i="4"/>
  <c r="C912" i="4"/>
  <c r="D912" i="4"/>
  <c r="C913" i="4"/>
  <c r="D913" i="4"/>
  <c r="C914" i="4"/>
  <c r="D914" i="4"/>
  <c r="C915" i="4"/>
  <c r="D915" i="4"/>
  <c r="C916" i="4"/>
  <c r="D916" i="4"/>
  <c r="C917" i="4"/>
  <c r="D917" i="4"/>
  <c r="C918" i="4"/>
  <c r="D918" i="4"/>
  <c r="C919" i="4"/>
  <c r="D919" i="4"/>
  <c r="C920" i="4"/>
  <c r="D920" i="4"/>
  <c r="C921" i="4"/>
  <c r="D921" i="4"/>
  <c r="C922" i="4"/>
  <c r="D922" i="4"/>
  <c r="C923" i="4"/>
  <c r="D923" i="4"/>
  <c r="C924" i="4"/>
  <c r="D924" i="4"/>
  <c r="C925" i="4"/>
  <c r="D925" i="4"/>
  <c r="C926" i="4"/>
  <c r="D926" i="4"/>
  <c r="C927" i="4"/>
  <c r="D927" i="4"/>
  <c r="C928" i="4"/>
  <c r="D928" i="4"/>
  <c r="C929" i="4"/>
  <c r="D929" i="4"/>
  <c r="C930" i="4"/>
  <c r="D930" i="4"/>
  <c r="C931" i="4"/>
  <c r="D931" i="4"/>
  <c r="C932" i="4"/>
  <c r="D932" i="4"/>
  <c r="C933" i="4"/>
  <c r="D933" i="4"/>
  <c r="C934" i="4"/>
  <c r="D934" i="4"/>
  <c r="C935" i="4"/>
  <c r="D935" i="4"/>
  <c r="C936" i="4"/>
  <c r="D936" i="4"/>
  <c r="C937" i="4"/>
  <c r="D937" i="4"/>
  <c r="C938" i="4"/>
  <c r="D938" i="4"/>
  <c r="C939" i="4"/>
  <c r="D939" i="4"/>
  <c r="C940" i="4"/>
  <c r="D940" i="4"/>
  <c r="C941" i="4"/>
  <c r="D941" i="4"/>
  <c r="C942" i="4"/>
  <c r="D942" i="4"/>
  <c r="C943" i="4"/>
  <c r="D943" i="4"/>
  <c r="C944" i="4"/>
  <c r="D944" i="4"/>
  <c r="C945" i="4"/>
  <c r="D945" i="4"/>
  <c r="C946" i="4"/>
  <c r="D946" i="4"/>
  <c r="C947" i="4"/>
  <c r="D947" i="4"/>
  <c r="C948" i="4"/>
  <c r="D948" i="4"/>
  <c r="C949" i="4"/>
  <c r="D949" i="4"/>
  <c r="C950" i="4"/>
  <c r="D950" i="4"/>
  <c r="C951" i="4"/>
  <c r="D951" i="4"/>
  <c r="C952" i="4"/>
  <c r="D952" i="4"/>
  <c r="C953" i="4"/>
  <c r="D953" i="4"/>
  <c r="C954" i="4"/>
  <c r="D954" i="4"/>
  <c r="C955" i="4"/>
  <c r="D955" i="4"/>
  <c r="C956" i="4"/>
  <c r="D956" i="4"/>
  <c r="C957" i="4"/>
  <c r="D957" i="4"/>
  <c r="C958" i="4"/>
  <c r="D958" i="4"/>
  <c r="C959" i="4"/>
  <c r="D959" i="4"/>
  <c r="C960" i="4"/>
  <c r="D960" i="4"/>
  <c r="C961" i="4"/>
  <c r="D961" i="4"/>
  <c r="C962" i="4"/>
  <c r="D962" i="4"/>
  <c r="C963" i="4"/>
  <c r="D963" i="4"/>
  <c r="C964" i="4"/>
  <c r="D964" i="4"/>
  <c r="C965" i="4"/>
  <c r="D965" i="4"/>
  <c r="C966" i="4"/>
  <c r="D966" i="4"/>
  <c r="C967" i="4"/>
  <c r="D967" i="4"/>
  <c r="C968" i="4"/>
  <c r="D968" i="4"/>
  <c r="C969" i="4"/>
  <c r="D969" i="4"/>
  <c r="C970" i="4"/>
  <c r="D970" i="4"/>
  <c r="C971" i="4"/>
  <c r="D971" i="4"/>
  <c r="C972" i="4"/>
  <c r="D972" i="4"/>
  <c r="C973" i="4"/>
  <c r="D973" i="4"/>
  <c r="C974" i="4"/>
  <c r="D974" i="4"/>
  <c r="C975" i="4"/>
  <c r="D975" i="4"/>
  <c r="C976" i="4"/>
  <c r="D976" i="4"/>
  <c r="C977" i="4"/>
  <c r="D977" i="4"/>
  <c r="C978" i="4"/>
  <c r="D978" i="4"/>
  <c r="C979" i="4"/>
  <c r="D979" i="4"/>
  <c r="C980" i="4"/>
  <c r="D980" i="4"/>
  <c r="C981" i="4"/>
  <c r="D981" i="4"/>
  <c r="C982" i="4"/>
  <c r="D982" i="4"/>
  <c r="C983" i="4"/>
  <c r="D983" i="4"/>
  <c r="C984" i="4"/>
  <c r="D984" i="4"/>
  <c r="C985" i="4"/>
  <c r="D985" i="4"/>
  <c r="C986" i="4"/>
  <c r="D986" i="4"/>
  <c r="C987" i="4"/>
  <c r="D987" i="4"/>
  <c r="C988" i="4"/>
  <c r="D988" i="4"/>
  <c r="C989" i="4"/>
  <c r="D989" i="4"/>
  <c r="C990" i="4"/>
  <c r="D990" i="4"/>
  <c r="C991" i="4"/>
  <c r="D991" i="4"/>
  <c r="C992" i="4"/>
  <c r="D992" i="4"/>
  <c r="C993" i="4"/>
  <c r="D993" i="4"/>
  <c r="C994" i="4"/>
  <c r="D994" i="4"/>
  <c r="C995" i="4"/>
  <c r="D995" i="4"/>
  <c r="C996" i="4"/>
  <c r="D996" i="4"/>
  <c r="C997" i="4"/>
  <c r="D997" i="4"/>
  <c r="C998" i="4"/>
  <c r="D998" i="4"/>
  <c r="C999" i="4"/>
  <c r="D999" i="4"/>
  <c r="C1000" i="4"/>
  <c r="D1000" i="4"/>
  <c r="C1001" i="4"/>
  <c r="D1001" i="4"/>
  <c r="C1002" i="4"/>
  <c r="D1002" i="4"/>
  <c r="C1003" i="4"/>
  <c r="D1003" i="4"/>
  <c r="C1004" i="4"/>
  <c r="D1004" i="4"/>
  <c r="C1005" i="4"/>
  <c r="D1005" i="4"/>
  <c r="C1006" i="4"/>
  <c r="D1006" i="4"/>
  <c r="C1007" i="4"/>
  <c r="D1007" i="4"/>
  <c r="C1008" i="4"/>
  <c r="D1008" i="4"/>
  <c r="C1009" i="4"/>
  <c r="D1009" i="4"/>
  <c r="C1010" i="4"/>
  <c r="D1010" i="4"/>
  <c r="C1011" i="4"/>
  <c r="D1011" i="4"/>
  <c r="C1012" i="4"/>
  <c r="D1012" i="4"/>
  <c r="C1013" i="4"/>
  <c r="D1013" i="4"/>
  <c r="C1014" i="4"/>
  <c r="D1014" i="4"/>
  <c r="C1015" i="4"/>
  <c r="D1015" i="4"/>
  <c r="C1016" i="4"/>
  <c r="D1016" i="4"/>
  <c r="C1017" i="4"/>
  <c r="D1017" i="4"/>
  <c r="C1018" i="4"/>
  <c r="D1018" i="4"/>
  <c r="C1019" i="4"/>
  <c r="D1019" i="4"/>
  <c r="C1020" i="4"/>
  <c r="D1020" i="4"/>
  <c r="C1021" i="4"/>
  <c r="D1021" i="4"/>
  <c r="C1022" i="4"/>
  <c r="D1022" i="4"/>
  <c r="C1023" i="4"/>
  <c r="D1023" i="4"/>
  <c r="C1024" i="4"/>
  <c r="D1024" i="4"/>
  <c r="C1025" i="4"/>
  <c r="D1025" i="4"/>
  <c r="C1026" i="4"/>
  <c r="D1026" i="4"/>
  <c r="C1027" i="4"/>
  <c r="D1027" i="4"/>
  <c r="C1028" i="4"/>
  <c r="D1028" i="4"/>
  <c r="C1029" i="4"/>
  <c r="D1029" i="4"/>
  <c r="C1030" i="4"/>
  <c r="D1030" i="4"/>
  <c r="C1031" i="4"/>
  <c r="D1031" i="4"/>
  <c r="C1032" i="4"/>
  <c r="D1032" i="4"/>
  <c r="C1033" i="4"/>
  <c r="D1033" i="4"/>
  <c r="C1034" i="4"/>
  <c r="D1034" i="4"/>
  <c r="C1035" i="4"/>
  <c r="D1035" i="4"/>
  <c r="C1036" i="4"/>
  <c r="D1036" i="4"/>
  <c r="C1037" i="4"/>
  <c r="D1037" i="4"/>
  <c r="C1038" i="4"/>
  <c r="D1038" i="4"/>
  <c r="C1039" i="4"/>
  <c r="D1039" i="4"/>
  <c r="C1040" i="4"/>
  <c r="D1040" i="4"/>
  <c r="C1041" i="4"/>
  <c r="D1041" i="4"/>
  <c r="C1042" i="4"/>
  <c r="D1042" i="4"/>
  <c r="C1043" i="4"/>
  <c r="D1043" i="4"/>
  <c r="C1044" i="4"/>
  <c r="D1044" i="4"/>
  <c r="C1045" i="4"/>
  <c r="D1045" i="4"/>
  <c r="C1046" i="4"/>
  <c r="D1046" i="4"/>
  <c r="C1047" i="4"/>
  <c r="D1047" i="4"/>
  <c r="C1048" i="4"/>
  <c r="D1048" i="4"/>
  <c r="C1049" i="4"/>
  <c r="D1049" i="4"/>
  <c r="C1050" i="4"/>
  <c r="D1050" i="4"/>
  <c r="C1051" i="4"/>
  <c r="D1051" i="4"/>
  <c r="C1052" i="4"/>
  <c r="D1052" i="4"/>
  <c r="C1053" i="4"/>
  <c r="D1053" i="4"/>
  <c r="C1054" i="4"/>
  <c r="D1054" i="4"/>
  <c r="C1055" i="4"/>
  <c r="D1055" i="4"/>
  <c r="C1056" i="4"/>
  <c r="D1056" i="4"/>
  <c r="C1057" i="4"/>
  <c r="D1057" i="4"/>
  <c r="C1058" i="4"/>
  <c r="D1058" i="4"/>
  <c r="C1059" i="4"/>
  <c r="D1059" i="4"/>
  <c r="C1060" i="4"/>
  <c r="D1060" i="4"/>
  <c r="C1061" i="4"/>
  <c r="D1061" i="4"/>
  <c r="C1062" i="4"/>
  <c r="D1062" i="4"/>
  <c r="C1063" i="4"/>
  <c r="D1063" i="4"/>
  <c r="C1064" i="4"/>
  <c r="D1064" i="4"/>
  <c r="C1065" i="4"/>
  <c r="D1065" i="4"/>
  <c r="C1066" i="4"/>
  <c r="D1066" i="4"/>
  <c r="C1067" i="4"/>
  <c r="D1067" i="4"/>
  <c r="C1068" i="4"/>
  <c r="D1068" i="4"/>
  <c r="C1069" i="4"/>
  <c r="D1069" i="4"/>
  <c r="C1070" i="4"/>
  <c r="D1070" i="4"/>
  <c r="C1071" i="4"/>
  <c r="D1071" i="4"/>
  <c r="C1072" i="4"/>
  <c r="D1072" i="4"/>
  <c r="C1073" i="4"/>
  <c r="D1073" i="4"/>
  <c r="C1074" i="4"/>
  <c r="D1074" i="4"/>
  <c r="C1075" i="4"/>
  <c r="D1075" i="4"/>
  <c r="C1076" i="4"/>
  <c r="D1076" i="4"/>
  <c r="C1077" i="4"/>
  <c r="D1077" i="4"/>
  <c r="C1078" i="4"/>
  <c r="D1078" i="4"/>
  <c r="C1079" i="4"/>
  <c r="D1079" i="4"/>
  <c r="C1080" i="4"/>
  <c r="D1080" i="4"/>
  <c r="C1081" i="4"/>
  <c r="D1081" i="4"/>
  <c r="C1082" i="4"/>
  <c r="D1082" i="4"/>
  <c r="C1083" i="4"/>
  <c r="D1083" i="4"/>
  <c r="C1084" i="4"/>
  <c r="D1084" i="4"/>
  <c r="C1085" i="4"/>
  <c r="D1085" i="4"/>
  <c r="C1086" i="4"/>
  <c r="D1086" i="4"/>
  <c r="C1087" i="4"/>
  <c r="D1087" i="4"/>
  <c r="C1088" i="4"/>
  <c r="D1088" i="4"/>
  <c r="C1089" i="4"/>
  <c r="D1089" i="4"/>
  <c r="C1090" i="4"/>
  <c r="D1090" i="4"/>
  <c r="C1091" i="4"/>
  <c r="D1091" i="4"/>
  <c r="C1092" i="4"/>
  <c r="D1092" i="4"/>
  <c r="C1093" i="4"/>
  <c r="D1093" i="4"/>
  <c r="C1094" i="4"/>
  <c r="D1094" i="4"/>
  <c r="C1095" i="4"/>
  <c r="D1095" i="4"/>
  <c r="C1096" i="4"/>
  <c r="D1096" i="4"/>
  <c r="C1097" i="4"/>
  <c r="D1097" i="4"/>
  <c r="C1098" i="4"/>
  <c r="D1098" i="4"/>
  <c r="C1099" i="4"/>
  <c r="D1099" i="4"/>
  <c r="C1100" i="4"/>
  <c r="D1100" i="4"/>
  <c r="C1101" i="4"/>
  <c r="D1101" i="4"/>
  <c r="C1102" i="4"/>
  <c r="D1102" i="4"/>
  <c r="C1103" i="4"/>
  <c r="D1103" i="4"/>
  <c r="C1104" i="4"/>
  <c r="D1104" i="4"/>
  <c r="C1105" i="4"/>
  <c r="D1105" i="4"/>
  <c r="C1106" i="4"/>
  <c r="D1106" i="4"/>
  <c r="C1107" i="4"/>
  <c r="D1107" i="4"/>
  <c r="C1108" i="4"/>
  <c r="D1108" i="4"/>
  <c r="C1109" i="4"/>
  <c r="D1109" i="4"/>
  <c r="C1110" i="4"/>
  <c r="D1110" i="4"/>
  <c r="C1111" i="4"/>
  <c r="D1111" i="4"/>
  <c r="C1112" i="4"/>
  <c r="D1112" i="4"/>
  <c r="C1113" i="4"/>
  <c r="D1113" i="4"/>
  <c r="C1114" i="4"/>
  <c r="D1114" i="4"/>
  <c r="C1115" i="4"/>
  <c r="D1115" i="4"/>
  <c r="C1116" i="4"/>
  <c r="D1116" i="4"/>
  <c r="C1117" i="4"/>
  <c r="D1117" i="4"/>
  <c r="C1118" i="4"/>
  <c r="D1118" i="4"/>
  <c r="C1119" i="4"/>
  <c r="D1119" i="4"/>
  <c r="C1120" i="4"/>
  <c r="D1120" i="4"/>
  <c r="C1121" i="4"/>
  <c r="D1121" i="4"/>
  <c r="C1122" i="4"/>
  <c r="D1122" i="4"/>
  <c r="C1123" i="4"/>
  <c r="D1123" i="4"/>
  <c r="C1124" i="4"/>
  <c r="D1124" i="4"/>
  <c r="C1125" i="4"/>
  <c r="D1125" i="4"/>
  <c r="C1126" i="4"/>
  <c r="D1126" i="4"/>
  <c r="A538" i="3" l="1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</calcChain>
</file>

<file path=xl/sharedStrings.xml><?xml version="1.0" encoding="utf-8"?>
<sst xmlns="http://schemas.openxmlformats.org/spreadsheetml/2006/main" count="6868" uniqueCount="4560">
  <si>
    <t>Peptides</t>
  </si>
  <si>
    <t>Razor + unique peptides</t>
  </si>
  <si>
    <t>Unique peptides</t>
  </si>
  <si>
    <t>Sequence coverage [%]</t>
  </si>
  <si>
    <t>Unique + razor sequence coverage [%]</t>
  </si>
  <si>
    <t>Unique sequence coverage [%]</t>
  </si>
  <si>
    <t>Mol. weight [kDa]</t>
  </si>
  <si>
    <t>id</t>
  </si>
  <si>
    <t>Q-value</t>
  </si>
  <si>
    <t>Score</t>
  </si>
  <si>
    <t>MS/MS count</t>
  </si>
  <si>
    <t>Protein IDs</t>
  </si>
  <si>
    <t>Majority protein IDs</t>
  </si>
  <si>
    <t>Protein names</t>
  </si>
  <si>
    <t>Gene names</t>
  </si>
  <si>
    <t>A0A024R4E5;Q00341;H0Y394;C9JZI8;C9J5E5;C9JIZ1;C9JHS7;C9JHZ8;C9JES8;H7C0A4;H7C2D1;C9JT62;C9JK79;H7BZC3;C9JBS3;C9JEJ8;C9JHN6;C9JMQ6;C9JQ82;C9JHS9;C9J739</t>
  </si>
  <si>
    <t>A0A024R4E5;Q00341;H0Y394</t>
  </si>
  <si>
    <t>Vigilin</t>
  </si>
  <si>
    <t>HDLBP</t>
  </si>
  <si>
    <t>A0A024R4M0;P46781;B5MCT8;C9JM19;F2Z3C0;A8MXK4</t>
  </si>
  <si>
    <t>A0A024R4M0;P46781;B5MCT8;C9JM19</t>
  </si>
  <si>
    <t>40S ribosomal protein S9</t>
  </si>
  <si>
    <t>RPS9</t>
  </si>
  <si>
    <t>A0A024RA52;P25787;C9JCK5;H3BT36;H7C402</t>
  </si>
  <si>
    <t>A0A024RA52;P25787;C9JCK5</t>
  </si>
  <si>
    <t>Proteasome subunit alpha type;Proteasome subunit alpha type-2</t>
  </si>
  <si>
    <t>PSMA2</t>
  </si>
  <si>
    <t>A0A024RCR6;A0A0G2JK23;P46379;A0A0G2JL47;F6S6P2;X6REW1;A0A0G2JJM1;F6TC96;F6UR09;F6U1F2;F6XTU0;A0A0G2JJR8;A0A1B0GX79;F6WML8;F6VEM6;F6X9W3;F6U341</t>
  </si>
  <si>
    <t>A0A024RCR6;A0A0G2JK23;P46379;A0A0G2JL47;F6S6P2;X6REW1;A0A0G2JJM1</t>
  </si>
  <si>
    <t>Large proline-rich protein BAG6</t>
  </si>
  <si>
    <t>A0A087WUK2;O14979</t>
  </si>
  <si>
    <t>Heterogeneous nuclear ribonucleoprotein D-like</t>
  </si>
  <si>
    <t>HNRNPDL</t>
  </si>
  <si>
    <t>E7ETK0;A0A087WUS0;P62847</t>
  </si>
  <si>
    <t>40S ribosomal protein S24</t>
  </si>
  <si>
    <t>RPS24</t>
  </si>
  <si>
    <t>Eukaryotic translation initiation factor 5B</t>
  </si>
  <si>
    <t>EIF5B</t>
  </si>
  <si>
    <t>C-Myc-binding protein</t>
  </si>
  <si>
    <t>MYCBP</t>
  </si>
  <si>
    <t>A0A087WVQ6;Q00610;J3KS13;A0A087WX41;P53675;J3KSQ2;J3QL20;K7EJJ5</t>
  </si>
  <si>
    <t>A0A087WVQ6;Q00610</t>
  </si>
  <si>
    <t>Clathrin heavy chain;Clathrin heavy chain 1</t>
  </si>
  <si>
    <t>CLTC</t>
  </si>
  <si>
    <t>Ribosome-binding protein 1</t>
  </si>
  <si>
    <t>RRBP1</t>
  </si>
  <si>
    <t>A0A087WVZ9;P19388;A0A087WWX0;A0A0A0MQR7;A0A087WVN5</t>
  </si>
  <si>
    <t>A0A087WVZ9;P19388;A0A087WWX0;A0A0A0MQR7</t>
  </si>
  <si>
    <t>DNA-directed RNA polymerases I, II, and III subunit RPABC1</t>
  </si>
  <si>
    <t>POLR2E</t>
  </si>
  <si>
    <t>A0A087WWU8;Q5HYB6;Q5VU61;J3KN67;D6R904;P06753;D6RFM2;H0YL80;K7EP68;H0YKP3;K7ERG3;K7ENT6;H0YNC7;H0YL52;Q5TCU3;CON__Q3SX28;Q5TCU8;Q6ZN40;P09493;P07951</t>
  </si>
  <si>
    <t>A0A087WWU8;Q5HYB6;Q5VU61;J3KN67;D6R904</t>
  </si>
  <si>
    <t>A0A087WX29;Q13148;K7EJM5;K7EN94;B1AKP7;G3V162;A0A087X260;A0A087WYY0;K7EJ99;A0A0A0MSV7;A0A087WXQ5;A0A087WV68;A0A1W2PNU8;A0A087WW61;A0A087WX67;A0A087WXV3</t>
  </si>
  <si>
    <t>A0A087WX29;Q13148;K7EJM5;K7EN94;B1AKP7;G3V162;A0A087X260;A0A087WYY0</t>
  </si>
  <si>
    <t>TAR DNA-binding protein 43</t>
  </si>
  <si>
    <t>TARDBP</t>
  </si>
  <si>
    <t>A0A087WXM6;J3QQT2;J3KRX5;A0A0A6YYL6;P18621;J3QLC8;A0A0A0MRF8;J3KRB3;A0A087WWH0;J3QS96;A0A087WY81;J3KSJ0</t>
  </si>
  <si>
    <t>A0A087WXM6;J3QQT2;J3KRX5;A0A0A6YYL6;P18621;J3QLC8;A0A0A0MRF8;J3KRB3;A0A087WWH0;J3QS96;A0A087WY81</t>
  </si>
  <si>
    <t>60S ribosomal protein L17</t>
  </si>
  <si>
    <t>A0A087WY71;Q96CW1;E9PFW3;C9JJ47;C9JGT8;C9JJD3;C9JTK4;C9JPV8;H7C4C3</t>
  </si>
  <si>
    <t>A0A087WY71;Q96CW1;E9PFW3;C9JJ47</t>
  </si>
  <si>
    <t>AP-2 complex subunit mu</t>
  </si>
  <si>
    <t>AP2M1</t>
  </si>
  <si>
    <t>A0A087WYT3;Q15185;B4DDC6</t>
  </si>
  <si>
    <t>Prostaglandin E synthase 3</t>
  </si>
  <si>
    <t>PTGES3</t>
  </si>
  <si>
    <t>A0A087WZ13;E9PAU2;Q8IY67;K7EKR9</t>
  </si>
  <si>
    <t>Ribonucleoprotein PTB-binding 1</t>
  </si>
  <si>
    <t>RAVER1</t>
  </si>
  <si>
    <t>Hypoxia up-regulated protein 1</t>
  </si>
  <si>
    <t>HYOU1</t>
  </si>
  <si>
    <t>A0A087X0X3;P52272;M0R019;M0R2T0;M0QZM1;M0QYQ7;M0R0N3;M0R2I7;M0R0Y6;M0QY96;M0QYL3</t>
  </si>
  <si>
    <t>A0A087X0X3;P52272;M0R019;M0R2T0</t>
  </si>
  <si>
    <t>Heterogeneous nuclear ribonucleoprotein M</t>
  </si>
  <si>
    <t>HNRNPM</t>
  </si>
  <si>
    <t>Double-stranded RNA-binding protein Staufen homolog 1</t>
  </si>
  <si>
    <t>STAU1</t>
  </si>
  <si>
    <t>H0YM70;A0A087X1Z3;Q9UL46;H0YKU2</t>
  </si>
  <si>
    <t>H0YM70;A0A087X1Z3;Q9UL46</t>
  </si>
  <si>
    <t>Proteasome activator complex subunit 2</t>
  </si>
  <si>
    <t>PSME2</t>
  </si>
  <si>
    <t>A0A087X2B5;P35613;I3L192;A0A087WUV8;R4GMX5;R4GN83</t>
  </si>
  <si>
    <t>A0A087X2B5;P35613;I3L192;A0A087WUV8</t>
  </si>
  <si>
    <t>Basigin</t>
  </si>
  <si>
    <t>BSG</t>
  </si>
  <si>
    <t>F1T0B3;A0A087X2G1;Q92499</t>
  </si>
  <si>
    <t>ATP-dependent RNA helicase DDX1</t>
  </si>
  <si>
    <t>DDX1</t>
  </si>
  <si>
    <t>A0A087X2I1;P62333;H0YJC0;H0YJS8;H0YJE9;H0YJT1;H0YJX2;H0YJD2;H0YJY8</t>
  </si>
  <si>
    <t>A0A087X2I1;P62333</t>
  </si>
  <si>
    <t>26S protease regulatory subunit 10B</t>
  </si>
  <si>
    <t>PSMC6</t>
  </si>
  <si>
    <t>A0A096LP07;A0A096LPJ3;A8K070;C9JFE4;Q13098;J3KSA5;J3QLT0;J3KRJ4;J3QS88;J3KTB0;J3QS84;J3QLE8;J3QL53;J3KRE8;J3QQX0</t>
  </si>
  <si>
    <t>A0A096LP07;A0A096LPJ3;A8K070;C9JFE4;Q13098</t>
  </si>
  <si>
    <t>COP9 signalosome complex subunit 1</t>
  </si>
  <si>
    <t>GPS1</t>
  </si>
  <si>
    <t>A0A0A0MR02;P45880;Q5JSD2;Q5JSD1;A2A3S1</t>
  </si>
  <si>
    <t>A0A0A0MR02;P45880</t>
  </si>
  <si>
    <t>Voltage-dependent anion-selective channel protein 2</t>
  </si>
  <si>
    <t>VDAC2</t>
  </si>
  <si>
    <t>Nesprin-2</t>
  </si>
  <si>
    <t>SYNE2</t>
  </si>
  <si>
    <t>A0A0A0MRI2;Q9UNH7;G3V5X9;G3V2U1;H0YJF8;G3V4Z5</t>
  </si>
  <si>
    <t>A0A0A0MRI2;Q9UNH7;G3V5X9</t>
  </si>
  <si>
    <t>Sorting nexin-6;Sorting nexin-6, N-terminally processed</t>
  </si>
  <si>
    <t>SNX6</t>
  </si>
  <si>
    <t>A0A0A0MSX9;P41252;J3KR24;Q5TCD1;Q5TCC6</t>
  </si>
  <si>
    <t>A0A0A0MSX9;P41252;J3KR24</t>
  </si>
  <si>
    <t>Isoleucine--tRNA ligase, cytoplasmic</t>
  </si>
  <si>
    <t>IARS</t>
  </si>
  <si>
    <t>A0A0A0MTN0;Q13617;Q5T2B5</t>
  </si>
  <si>
    <t>Cullin-2</t>
  </si>
  <si>
    <t>CUL2</t>
  </si>
  <si>
    <t>A0A0B4J1Z1;C9JAB2;Q16629;F8WEA1</t>
  </si>
  <si>
    <t>A0A0B4J1Z1;C9JAB2;Q16629</t>
  </si>
  <si>
    <t>Serine/arginine-rich splicing factor 7</t>
  </si>
  <si>
    <t>SRSF7</t>
  </si>
  <si>
    <t>K7EM56;A0A0B4J2B4;S4R417;K7ELC2;P62841;K7EQJ5;S4R456;K7EJ78</t>
  </si>
  <si>
    <t>40S ribosomal protein S15</t>
  </si>
  <si>
    <t>RPS15</t>
  </si>
  <si>
    <t>A0A0C4DFV9;Q01105;A0A087X027;P0DME0</t>
  </si>
  <si>
    <t>Protein SET;Protein SETSIP</t>
  </si>
  <si>
    <t>C9J9K3;A0A0C4DG17;P08865;F8WD59</t>
  </si>
  <si>
    <t>40S ribosomal protein SA</t>
  </si>
  <si>
    <t>RPSA</t>
  </si>
  <si>
    <t>CHD4</t>
  </si>
  <si>
    <t>A0A0D9SFB3;A0A0D9SG12;A0A0D9SF53;O00571;O15523;A0A0J9YVQ7;C9J081;A0A0J9YYH6;C9J8G5;A0A087WVZ1;B4DLA0</t>
  </si>
  <si>
    <t>A0A0D9SFB3;A0A0D9SG12;A0A0D9SF53;O00571;O15523</t>
  </si>
  <si>
    <t>ATP-dependent RNA helicase DDX3X;ATP-dependent RNA helicase DDX3Y</t>
  </si>
  <si>
    <t>A0A0D9SG71;P49459;A0A0R4J2E5;A0A0D9SEZ6;H0YA80;P63146</t>
  </si>
  <si>
    <t>A0A0D9SG71;P49459;A0A0R4J2E5;A0A0D9SEZ6</t>
  </si>
  <si>
    <t>Ubiquitin-conjugating enzyme E2 A</t>
  </si>
  <si>
    <t>UBE2A</t>
  </si>
  <si>
    <t>A0A0G2JIW1;P0DMV9;P0DMV8;V9GZ37</t>
  </si>
  <si>
    <t>Heat shock 70 kDa protein 1B;Heat shock 70 kDa protein 1A</t>
  </si>
  <si>
    <t>A0A0R4J2E8;A8MXP9;P43243;D6REM6;D6R991;B3KM87;H0Y8T4;Q68E03;D6R8Z5;D6RB45;A0A1B0GX04;D6R9F3;D6RAM9;D6RAY2;D6RBS2;D6RCM3;D6REK4;D6RBI2;D6RE02;D6RIA2;D6RBK5</t>
  </si>
  <si>
    <t>A0A0R4J2E8;A8MXP9;P43243;D6REM6;D6R991</t>
  </si>
  <si>
    <t>Matrin-3</t>
  </si>
  <si>
    <t>MATR3</t>
  </si>
  <si>
    <t>A0A0U1RQF0;P49327;A0A0U1RRG3</t>
  </si>
  <si>
    <t>A0A0U1RQF0;P49327</t>
  </si>
  <si>
    <t>Fatty acid synthase;[Acyl-carrier-protein] S-acetyltransferase;[Acyl-carrier-protein] S-malonyltransferase;3-oxoacyl-[acyl-carrier-protein] synthase;3-oxoacyl-[acyl-carrier-protein] reductase;3-hydroxyacyl-[acyl-carrier-protein] dehydratase;Enoyl-[acyl-carrier-protein] reductase;Oleoyl-[acyl-carrier-protein] hydrolase</t>
  </si>
  <si>
    <t>FASN</t>
  </si>
  <si>
    <t>A0A0U1RR32;A0A0U1RRH7;Q99878;Q96KK5;Q9BTM1;Q16777;Q6FI13;P20671;P0C0S8;H0YFX9;Q93077;Q7L7L0;P04908;Q96QV6;P16104;Q8IUE6</t>
  </si>
  <si>
    <t>A0A0U1RR32;A0A0U1RRH7;Q99878;Q96KK5;Q9BTM1;Q16777;Q6FI13;P20671;P0C0S8;H0YFX9;Q93077;Q7L7L0;P04908;Q96QV6;P16104</t>
  </si>
  <si>
    <t>Histone H2A type 1-J;Histone H2A type 1-H;Histone H2A.J;Histone H2A type 2-C;Histone H2A type 2-A;Histone H2A type 1-D;Histone H2A type 1;Histone H2A;Histone H2A type 1-C;Histone H2A type 3;Histone H2A type 1-B/E;Histone H2A type 1-A;Histone H2AX</t>
  </si>
  <si>
    <t>A0A0U1RRM4;P26599;A6NLN1;K7EKJ7;A0A0D9SF20;K7EK45;K7ELW5;K7ES59;A0A087WU68;K7EKX4;A0A087WUW5;X6R242;O95758</t>
  </si>
  <si>
    <t>A0A0U1RRM4;P26599;A6NLN1;K7EKJ7</t>
  </si>
  <si>
    <t>Polypyrimidine tract-binding protein 1</t>
  </si>
  <si>
    <t>PTBP1</t>
  </si>
  <si>
    <t>A0A1X7SBZ2;A0A1W2PQ51;Q92841;A0A0U1RQJ0</t>
  </si>
  <si>
    <t>A0A1X7SBZ2;A0A1W2PQ51;Q92841</t>
  </si>
  <si>
    <t>Probable ATP-dependent RNA helicase DDX17</t>
  </si>
  <si>
    <t>DDX17</t>
  </si>
  <si>
    <t>A0A286YF22;O43175;A0A2C9F2M7;A0A286YFA2;A0A286YFL2;A0A286YFM8;A0A286YER3;A0A286YFC8;A0A286YFB2;A0A286YF34;A0A286YF78;A0A286YFF3;A0A286YFK5;A0A286YFE1</t>
  </si>
  <si>
    <t>A0A286YF22;O43175;A0A2C9F2M7;A0A286YFA2;A0A286YFL2;A0A286YFM8</t>
  </si>
  <si>
    <t>D-3-phosphoglycerate dehydrogenase</t>
  </si>
  <si>
    <t>PHGDH</t>
  </si>
  <si>
    <t>A6NEM2;P51610;H7C1C4</t>
  </si>
  <si>
    <t>A6NEM2;P51610</t>
  </si>
  <si>
    <t>Host cell factor 1;HCF N-terminal chain 1;HCF N-terminal chain 2;HCF N-terminal chain 3;HCF N-terminal chain 4;HCF N-terminal chain 5;HCF N-terminal chain 6;HCF C-terminal chain 1;HCF C-terminal chain 2;HCF C-terminal chain 3;HCF C-terminal chain 4;HCF C-terminal chain 5;HCF C-terminal chain 6</t>
  </si>
  <si>
    <t>HCFC1</t>
  </si>
  <si>
    <t>A6NNK5;Q12888;H7BZY0;C9JXV0;M0R142;H7C151;H7C3N7</t>
  </si>
  <si>
    <t>A6NNK5;Q12888</t>
  </si>
  <si>
    <t>Tumor suppressor p53-binding protein 1</t>
  </si>
  <si>
    <t>TP53BP1</t>
  </si>
  <si>
    <t>Centrosomal protein of 78 kDa</t>
  </si>
  <si>
    <t>CEP78</t>
  </si>
  <si>
    <t>H7BY10;K7EJV9;K7ERT8;A8MUS3;P62750;K7EMA7</t>
  </si>
  <si>
    <t>60S ribosomal protein L23a</t>
  </si>
  <si>
    <t>RPL23A</t>
  </si>
  <si>
    <t>B0QY89;Q9Y262;B0QY90;H7C3A0;C9JHP4;C9K0Q7</t>
  </si>
  <si>
    <t>B0QY89;Q9Y262;B0QY90</t>
  </si>
  <si>
    <t>Eukaryotic translation initiation factor 3 subunit L</t>
  </si>
  <si>
    <t>EIF3L</t>
  </si>
  <si>
    <t>B0QYK0;Q01844;H7BY36;A0A0D9SFL3;C9JGE3</t>
  </si>
  <si>
    <t>RNA-binding protein EWS</t>
  </si>
  <si>
    <t>EWSR1</t>
  </si>
  <si>
    <t>B1AK87;B1AK88;P47756;B1AK85</t>
  </si>
  <si>
    <t>F-actin-capping protein subunit beta</t>
  </si>
  <si>
    <t>CAPZB</t>
  </si>
  <si>
    <t>B3KS98;O15372;A0A087WZK9;E5RJT0;E5RFW7;E5RFH0;E5RGU4</t>
  </si>
  <si>
    <t>B3KS98;O15372;A0A087WZK9;E5RJT0</t>
  </si>
  <si>
    <t>Eukaryotic translation initiation factor 3 subunit H</t>
  </si>
  <si>
    <t>EIF3H</t>
  </si>
  <si>
    <t>B4DY09;Q12905;X6R6Z1;A0A0A0MRL0</t>
  </si>
  <si>
    <t>Interleukin enhancer-binding factor 2</t>
  </si>
  <si>
    <t>ILF2</t>
  </si>
  <si>
    <t>B5MDF5;P62826;J3KQE5;F5H018;H0YFC6;B4DV51;A0A087X0W0</t>
  </si>
  <si>
    <t>B5MDF5;P62826;J3KQE5;F5H018;H0YFC6</t>
  </si>
  <si>
    <t>GTP-binding nuclear protein Ran</t>
  </si>
  <si>
    <t>RAN</t>
  </si>
  <si>
    <t>B8ZZD4;Q86VP1</t>
  </si>
  <si>
    <t>Tax1-binding protein 1</t>
  </si>
  <si>
    <t>TAX1BP1</t>
  </si>
  <si>
    <t>B8ZZQ6;P06454;B8ZZA1;B8ZZW7;H7C2N1</t>
  </si>
  <si>
    <t>Prothymosin alpha;Prothymosin alpha, N-terminally processed;Thymosin alpha-1</t>
  </si>
  <si>
    <t>PTMA</t>
  </si>
  <si>
    <t>MICOS complex subunit MIC60</t>
  </si>
  <si>
    <t>Eukaryotic translation elongation factor 1 epsilon-1</t>
  </si>
  <si>
    <t>POLR2B</t>
  </si>
  <si>
    <t>60S ribosomal protein L37a</t>
  </si>
  <si>
    <t>RPL37A</t>
  </si>
  <si>
    <t>Sodium/potassium-transporting ATPase subunit beta-3</t>
  </si>
  <si>
    <t>ATP1B3</t>
  </si>
  <si>
    <t>C9JXB8;C9JNW5;P83731</t>
  </si>
  <si>
    <t>60S ribosomal protein L24</t>
  </si>
  <si>
    <t>RPL24</t>
  </si>
  <si>
    <t>C9JRD2;C9JXB9;P25686;C9J1G2;E7ETU0;C9JX00</t>
  </si>
  <si>
    <t>DnaJ homolog subfamily B member 2</t>
  </si>
  <si>
    <t>DNAJB2</t>
  </si>
  <si>
    <t>Catenin delta-1</t>
  </si>
  <si>
    <t>H0Y3P2;D3DQV9;P78344;H0YCH5;H0YEC5;H0YD77;H0YD99;H0YEN8;H0YDC0;H0YCF8;H0YE22</t>
  </si>
  <si>
    <t>H0Y3P2;D3DQV9;P78344;H0YCH5</t>
  </si>
  <si>
    <t>Eukaryotic translation initiation factor 4 gamma 2</t>
  </si>
  <si>
    <t>EIF4G2</t>
  </si>
  <si>
    <t>D3YTB1;F8W727;P62910;D3YTI8</t>
  </si>
  <si>
    <t>D3YTB1;F8W727;P62910</t>
  </si>
  <si>
    <t>60S ribosomal protein L32</t>
  </si>
  <si>
    <t>RPL32</t>
  </si>
  <si>
    <t>D6R9P3;D6RD18;D6RBZ0;Q99729</t>
  </si>
  <si>
    <t>Heterogeneous nuclear ribonucleoprotein A/B</t>
  </si>
  <si>
    <t>HNRNPAB</t>
  </si>
  <si>
    <t>Septin-11</t>
  </si>
  <si>
    <t>E2QRF9;O75496;H7C608;C9K0U5</t>
  </si>
  <si>
    <t>E2QRF9;O75496;H7C608</t>
  </si>
  <si>
    <t>Geminin</t>
  </si>
  <si>
    <t>GMNN</t>
  </si>
  <si>
    <t>E5RHG8;Q15369;R4GMY8</t>
  </si>
  <si>
    <t>Transcription elongation factor B polypeptide 1</t>
  </si>
  <si>
    <t>TCEB1</t>
  </si>
  <si>
    <t>E5RI99;P62888;E5RJH3;A0A0C4DH44;A0A0B4J213</t>
  </si>
  <si>
    <t>E5RI99;P62888</t>
  </si>
  <si>
    <t>60S ribosomal protein L30</t>
  </si>
  <si>
    <t>RPL30</t>
  </si>
  <si>
    <t>E5RJR5;P63208;E7ERH2;F8W8N3;E5RGM3;E5RHM3;E5RGM4</t>
  </si>
  <si>
    <t>E5RJR5;P63208;E7ERH2;F8W8N3;E5RGM3</t>
  </si>
  <si>
    <t>S-phase kinase-associated protein 1</t>
  </si>
  <si>
    <t>SKP1</t>
  </si>
  <si>
    <t>E7EM64;Q7L5N1;H7C3T0</t>
  </si>
  <si>
    <t>E7EM64;Q7L5N1</t>
  </si>
  <si>
    <t>COP9 signalosome complex subunit 6</t>
  </si>
  <si>
    <t>COPS6</t>
  </si>
  <si>
    <t>E7EPB3;P50914</t>
  </si>
  <si>
    <t>60S ribosomal protein L14</t>
  </si>
  <si>
    <t>RPL14</t>
  </si>
  <si>
    <t>Ezrin</t>
  </si>
  <si>
    <t>EZR</t>
  </si>
  <si>
    <t>E7EU96;P68400;Q8NEV1;V9GYA2;V9GY80</t>
  </si>
  <si>
    <t>E7EU96;P68400;Q8NEV1</t>
  </si>
  <si>
    <t>Casein kinase II subunit alpha;Casein kinase II subunit alpha 3</t>
  </si>
  <si>
    <t>E7EX73;E9PGM1;E7EUU4;Q04637;C9JF13;C9J6B6;H7C044;C9J2Z7;C9K073;H7C0V6;A0A0A0MSA7;A0A0U1RQK7;O43432;REV__F5H7J8;REV__Q8NEG2;REV__C9JQZ6;REV__J3KQX6</t>
  </si>
  <si>
    <t>E7EX73;E9PGM1;E7EUU4;Q04637</t>
  </si>
  <si>
    <t>Eukaryotic translation initiation factor 4 gamma 1</t>
  </si>
  <si>
    <t>EIF4G1</t>
  </si>
  <si>
    <t>E7EVA0;P27816;H0Y2V1;F8W9U4;H7C4C5;B5MEG9</t>
  </si>
  <si>
    <t>E7EVA0;P27816;H0Y2V1;F8W9U4;H7C4C5</t>
  </si>
  <si>
    <t>Microtubule-associated protein;Microtubule-associated protein 4</t>
  </si>
  <si>
    <t>MAP4</t>
  </si>
  <si>
    <t>E7EX17;P23588;F8W0K0;F8VSC7;F8VP89;F8VYE9;F8VX11;F8VRU1</t>
  </si>
  <si>
    <t>E7EX17;P23588</t>
  </si>
  <si>
    <t>Eukaryotic translation initiation factor 4B</t>
  </si>
  <si>
    <t>EIF4B</t>
  </si>
  <si>
    <t>Dynactin subunit 1</t>
  </si>
  <si>
    <t>NACA</t>
  </si>
  <si>
    <t>E9PB61;Q86V81</t>
  </si>
  <si>
    <t>THO complex subunit 4</t>
  </si>
  <si>
    <t>ALYREF</t>
  </si>
  <si>
    <t>E9PC52;Q16576;Q5JP02;Q5JP01;Q5JNZ6</t>
  </si>
  <si>
    <t>E9PC52;Q16576;Q5JP02</t>
  </si>
  <si>
    <t>Histone-binding protein RBBP7</t>
  </si>
  <si>
    <t>RBBP7</t>
  </si>
  <si>
    <t>K7EJC8;E9PCW1;O95249;F6RU00;B4DQA8;G5E9T8</t>
  </si>
  <si>
    <t>Golgi SNAP receptor complex member 1</t>
  </si>
  <si>
    <t>GOSR1</t>
  </si>
  <si>
    <t>E9PD53;Q9NTJ3;C9JR83;C9JVD8;C9J578;C9J9E4</t>
  </si>
  <si>
    <t>E9PD53;Q9NTJ3;C9JR83</t>
  </si>
  <si>
    <t>Structural maintenance of chromosomes protein;Structural maintenance of chromosomes protein 4</t>
  </si>
  <si>
    <t>SMC4</t>
  </si>
  <si>
    <t>E9PGT6;Q99627;H7C3S9;F8WEF2</t>
  </si>
  <si>
    <t>E9PGT6;Q99627;H7C3S9</t>
  </si>
  <si>
    <t>COP9 signalosome complex subunit 8</t>
  </si>
  <si>
    <t>COPS8</t>
  </si>
  <si>
    <t>NPEPPS</t>
  </si>
  <si>
    <t>E9PLL6;P46776;E9PJD9;E9PLX7;H0YF34</t>
  </si>
  <si>
    <t>E9PLL6;P46776;E9PJD9</t>
  </si>
  <si>
    <t>60S ribosomal protein L27a</t>
  </si>
  <si>
    <t>RPL27A</t>
  </si>
  <si>
    <t>F2Z2C0;Q9Y2L1;G3V1J5</t>
  </si>
  <si>
    <t>Exosome complex exonuclease RRP44</t>
  </si>
  <si>
    <t>DIS3</t>
  </si>
  <si>
    <t>Prohibitin-2</t>
  </si>
  <si>
    <t>PHB2</t>
  </si>
  <si>
    <t>4F2 cell-surface antigen heavy chain</t>
  </si>
  <si>
    <t>F5H211;P54252;D3VVH9;A0A087X1A8;G3V3R7;G3V328;A0A087WXY4;C9JQV6;G3V4U9;A0A0A0MS38;G3V2G1;G3V3T6;S4R399;E9PJN5;G3V2G2;G3V526;G3V4F5;G3V4F4;G3V5H3;G3V3T0;G3V390;G3V3A6;D3VVP3;D6R9I5;G3V4B1;G3V3S5</t>
  </si>
  <si>
    <t>F5H211;P54252;D3VVH9;A0A087X1A8;G3V3R7;G3V328;A0A087WXY4;C9JQV6;G3V4U9;A0A0A0MS38;G3V2G1;G3V3T6;S4R399;E9PJN5;G3V2G2;G3V526</t>
  </si>
  <si>
    <t>Ataxin-3</t>
  </si>
  <si>
    <t>ATXN3</t>
  </si>
  <si>
    <t>Protein transport protein Sec23A</t>
  </si>
  <si>
    <t>SEC23A</t>
  </si>
  <si>
    <t>Polymerase delta-interacting protein 3</t>
  </si>
  <si>
    <t>CAD protein;Glutamine-dependent carbamoyl-phosphate synthase;Aspartate carbamoyltransferase;Dihydroorotase</t>
  </si>
  <si>
    <t>CAD</t>
  </si>
  <si>
    <t>Coatomer subunit zeta-1</t>
  </si>
  <si>
    <t>COPZ1</t>
  </si>
  <si>
    <t>F8W118;F8VV59;F8VRJ2;F8VY35;B7Z9C2;F5H4R6;H0YIV4;P55209;H0YH88;H0YHC3;F8W020;F8VXI6;F8VUX1;F8W543;F8W0J6;F8VVB5</t>
  </si>
  <si>
    <t>F8W118;F8VV59;F8VRJ2;F8VY35;B7Z9C2;F5H4R6;H0YIV4;P55209;H0YH88;H0YHC3;F8W020;F8VXI6;F8VUX1;F8W543;F8W0J6</t>
  </si>
  <si>
    <t>Nucleosome assembly protein 1-like 1</t>
  </si>
  <si>
    <t>NAP1L1</t>
  </si>
  <si>
    <t>F8W1R7;G3V1V0;P60660;J3KND3;G8JLA2;B7Z6Z4;G3V1Y7;F8VPF3;F8VZU9;F8W180;H0YI43;F8VXL3</t>
  </si>
  <si>
    <t>F8W1R7;G3V1V0;P60660;J3KND3;G8JLA2;B7Z6Z4;G3V1Y7;F8VPF3;F8VZU9;F8W180</t>
  </si>
  <si>
    <t>Myosin light polypeptide 6</t>
  </si>
  <si>
    <t>MYL6</t>
  </si>
  <si>
    <t>F8W6I7;P09651;F8VZ49;Q32P51;F8VTQ5;F8W646;H0YH80;F8VYN5</t>
  </si>
  <si>
    <t>F8W6I7;P09651;F8VZ49;Q32P51;F8VTQ5</t>
  </si>
  <si>
    <t>Heterogeneous nuclear ribonucleoprotein A1;Heterogeneous nuclear ribonucleoprotein A1, N-terminally processed;Heterogeneous nuclear ribonucleoprotein A1-like 2</t>
  </si>
  <si>
    <t>F8W726;Q14157;Q5VU77;Q5VU81;Q5VU80;Q5VU79;Q5VU78</t>
  </si>
  <si>
    <t>Ubiquitin-associated protein 2-like</t>
  </si>
  <si>
    <t>UBAP2L</t>
  </si>
  <si>
    <t>G3V1C3;Q9BZZ5;H0YER7;E9PQK6</t>
  </si>
  <si>
    <t>G3V1C3;Q9BZZ5;H0YER7</t>
  </si>
  <si>
    <t>Apoptosis inhibitor 5</t>
  </si>
  <si>
    <t>API5</t>
  </si>
  <si>
    <t>DNA-(apurinic or apyrimidinic site) lyase;DNA-(apurinic or apyrimidinic site) lyase, mitochondrial</t>
  </si>
  <si>
    <t>APEX1</t>
  </si>
  <si>
    <t>Catenin alpha-1</t>
  </si>
  <si>
    <t>G8JLB6;P31943;E9PCY7;D6RIT2;D6RIU0;D6RBM0;D6RAM1;D6R9T0;D6RFM3;D6RDU3;D6RJ04;D6RIH9;E5RGV0;E7EN40;H0YB39;D6RDL0;D6RF17;H0YBG7;H0YBD7;P55795;E5RGH4</t>
  </si>
  <si>
    <t>G8JLB6;P31943;E9PCY7;D6RIT2;D6RIU0;D6RBM0;D6RAM1;D6R9T0;D6RFM3;D6RDU3;D6RJ04;D6RIH9</t>
  </si>
  <si>
    <t>Heterogeneous nuclear ribonucleoprotein H;Heterogeneous nuclear ribonucleoprotein H, N-terminally processed</t>
  </si>
  <si>
    <t>HNRNPH1</t>
  </si>
  <si>
    <t>G8JLG1;Q14683;H0Y7K8;V9GY57</t>
  </si>
  <si>
    <t>G8JLG1;Q14683</t>
  </si>
  <si>
    <t>Structural maintenance of chromosomes protein;Structural maintenance of chromosomes protein 1A</t>
  </si>
  <si>
    <t>SMC1A</t>
  </si>
  <si>
    <t>H0Y432;Q53EZ4</t>
  </si>
  <si>
    <t>Centrosomal protein of 55 kDa</t>
  </si>
  <si>
    <t>CEP55</t>
  </si>
  <si>
    <t>Inosine-5-monophosphate dehydrogenase 2</t>
  </si>
  <si>
    <t>IMPDH2</t>
  </si>
  <si>
    <t>P0DP25;P0DP24;P0DP23;H0Y7A7;E7ETZ0;E7EMB3;Q96HY3;G3V361;G3V226;M0QZ52;F8WBR5;G3V479</t>
  </si>
  <si>
    <t>P0DP25;P0DP24;P0DP23;H0Y7A7;E7ETZ0;E7EMB3;Q96HY3;G3V361</t>
  </si>
  <si>
    <t>Tumor protein D52</t>
  </si>
  <si>
    <t>TPD52</t>
  </si>
  <si>
    <t>H0YHG0;P82979;F8VZQ9</t>
  </si>
  <si>
    <t>SAP domain-containing ribonucleoprotein</t>
  </si>
  <si>
    <t>SARNP</t>
  </si>
  <si>
    <t>H0YKD8;P46779;H0YLP6;H0YMF4</t>
  </si>
  <si>
    <t>60S ribosomal protein L28</t>
  </si>
  <si>
    <t>RPL28</t>
  </si>
  <si>
    <t>PSMA4</t>
  </si>
  <si>
    <t>H0YN26;P39687;O95626;O43423;H7BZ09</t>
  </si>
  <si>
    <t>H0YN26;P39687</t>
  </si>
  <si>
    <t>Acidic leucine-rich nuclear phosphoprotein 32 family member A</t>
  </si>
  <si>
    <t>ANP32A</t>
  </si>
  <si>
    <t>H3BLV9;Q96SB4;D6RBF8;P78362;H0Y932;H7C521;H7C5L6;A8MPP7;A8MPY5;E7ETV6;Q9UPE1</t>
  </si>
  <si>
    <t>H3BLV9;Q96SB4</t>
  </si>
  <si>
    <t>SRSF protein kinase 1</t>
  </si>
  <si>
    <t>SRPK1</t>
  </si>
  <si>
    <t>H3BMH2;H3BSC1;P62491;Q15907;B4DQU5</t>
  </si>
  <si>
    <t>H3BMH2;H3BSC1;P62491;Q15907</t>
  </si>
  <si>
    <t>Ras-related protein Rab-11A;Ras-related protein Rab-11B</t>
  </si>
  <si>
    <t>Cytochrome c oxidase subunit 4 isoform 1, mitochondrial</t>
  </si>
  <si>
    <t>COX4I1</t>
  </si>
  <si>
    <t>Cytochrome b-c1 complex subunit 2, mitochondrial</t>
  </si>
  <si>
    <t>UQCRC2</t>
  </si>
  <si>
    <t>I3L3P7;P62244;I3L246;H3BN98;H3BV27;H3BT37;I3L303;H3BVC7</t>
  </si>
  <si>
    <t>I3L3P7;P62244;I3L246;H3BN98</t>
  </si>
  <si>
    <t>40S ribosomal protein S15a</t>
  </si>
  <si>
    <t>RPS15A</t>
  </si>
  <si>
    <t>J3KMX5;P62277;E9PS50</t>
  </si>
  <si>
    <t>J3KMX5;P62277</t>
  </si>
  <si>
    <t>40S ribosomal protein S13</t>
  </si>
  <si>
    <t>RPS13</t>
  </si>
  <si>
    <t>J3KN29;O00233;F5H5V4;F5GX23;F5H169;F5H7X1</t>
  </si>
  <si>
    <t>J3KN29;O00233;F5H5V4;F5GX23;F5H169</t>
  </si>
  <si>
    <t>26S proteasome non-ATPase regulatory subunit 9</t>
  </si>
  <si>
    <t>PSMD9</t>
  </si>
  <si>
    <t>ALDOA</t>
  </si>
  <si>
    <t>J3KTA4;P17844;J3QSF1;J3KRZ1;J3QRQ7;J3QR02;J3KRX8;X6RLV5;J3QRN5</t>
  </si>
  <si>
    <t>J3KTA4;P17844</t>
  </si>
  <si>
    <t>Probable ATP-dependent RNA helicase DDX5</t>
  </si>
  <si>
    <t>DDX5</t>
  </si>
  <si>
    <t>J3QR09;J3KTE4;P84098;J3QL15</t>
  </si>
  <si>
    <t>J3QR09;J3KTE4;P84098</t>
  </si>
  <si>
    <t>Ribosomal protein L19;60S ribosomal protein L19</t>
  </si>
  <si>
    <t>RPL19</t>
  </si>
  <si>
    <t>J3KTL2;Q07955;J3KSR8;J3QQV5;J3KSW7</t>
  </si>
  <si>
    <t>J3KTL2;Q07955;J3KSR8</t>
  </si>
  <si>
    <t>Serine/arginine-rich splicing factor 1</t>
  </si>
  <si>
    <t>SRSF1</t>
  </si>
  <si>
    <t>J3QLE5;P63162;P14678;J3KRY3;S4R3P3</t>
  </si>
  <si>
    <t>J3QLE5;P63162;P14678</t>
  </si>
  <si>
    <t>Small nuclear ribonucleoprotein-associated protein N;Small nuclear ribonucleoprotein-associated proteins B and B</t>
  </si>
  <si>
    <t>J3QQ67;Q07020;G3V203;H0YHA7;F8VYV2;A0A075B7A0;F8VUA6;F8VXR6</t>
  </si>
  <si>
    <t>J3QQ67;Q07020;G3V203;H0YHA7;F8VYV2;A0A075B7A0;F8VUA6</t>
  </si>
  <si>
    <t>60S ribosomal protein L18</t>
  </si>
  <si>
    <t>RPL18</t>
  </si>
  <si>
    <t>J3QRS3;P19105;O14950;P24844;J3KTJ1</t>
  </si>
  <si>
    <t>J3QRS3;P19105;O14950;P24844</t>
  </si>
  <si>
    <t>Myosin regulatory light chain 12A;Myosin regulatory light chain 12B;Myosin regulatory light polypeptide 9</t>
  </si>
  <si>
    <t>J3QT28;O43684;J3QSX4</t>
  </si>
  <si>
    <t>J3QT28;O43684</t>
  </si>
  <si>
    <t>Mitotic checkpoint protein BUB3</t>
  </si>
  <si>
    <t>BUB3</t>
  </si>
  <si>
    <t>K4DI93;Q13620;A6NE76;A0A0A0MR50;Q13619</t>
  </si>
  <si>
    <t>K4DI93;Q13620</t>
  </si>
  <si>
    <t>Cullin-4B</t>
  </si>
  <si>
    <t>CUL4B</t>
  </si>
  <si>
    <t>Perilipin-3</t>
  </si>
  <si>
    <t>PLIN3</t>
  </si>
  <si>
    <t>K7ELC7;P61353;K7EQQ9</t>
  </si>
  <si>
    <t>60S ribosomal protein L27</t>
  </si>
  <si>
    <t>RPL27</t>
  </si>
  <si>
    <t>Glucosidase 2 subunit beta</t>
  </si>
  <si>
    <t>PRKCSH</t>
  </si>
  <si>
    <t>Eukaryotic translation initiation factor 3 subunit K</t>
  </si>
  <si>
    <t>EIF3K</t>
  </si>
  <si>
    <t>M0QXU7;O43615;M0R301;M0R124;M0QXM9</t>
  </si>
  <si>
    <t>M0QXU7;O43615;M0R301</t>
  </si>
  <si>
    <t>Mitochondrial import inner membrane translocase subunit TIM44</t>
  </si>
  <si>
    <t>TIMM44</t>
  </si>
  <si>
    <t>M0QYA2;Q9NWS0;M0QXD5;M0R2P8;M0QYF4;M0R3A4;M0R0J2;M0R3A8</t>
  </si>
  <si>
    <t>M0QYA2;Q9NWS0;M0QXD5;M0R2P8;M0QYF4;M0R3A4</t>
  </si>
  <si>
    <t>PIH1 domain-containing protein 1</t>
  </si>
  <si>
    <t>PIH1D1</t>
  </si>
  <si>
    <t>M0R0F0;P46782;M0R0R2;M0QZN2</t>
  </si>
  <si>
    <t>40S ribosomal protein S5;40S ribosomal protein S5, N-terminally processed</t>
  </si>
  <si>
    <t>RPS5</t>
  </si>
  <si>
    <t>M0R0Y2;P54920;M0R2M1;M0R027;M0R058;M0R213;M0R0I4</t>
  </si>
  <si>
    <t>M0R0Y2;P54920;M0R2M1</t>
  </si>
  <si>
    <t>Alpha-soluble NSF attachment protein</t>
  </si>
  <si>
    <t>NAPA</t>
  </si>
  <si>
    <t>M0R117;Q02543;M0R3D6;M0R1A7;M0R0P7</t>
  </si>
  <si>
    <t>60S ribosomal protein L18a</t>
  </si>
  <si>
    <t>RPL18A</t>
  </si>
  <si>
    <t>Coiled-coil domain-containing protein 124</t>
  </si>
  <si>
    <t>CCDC124</t>
  </si>
  <si>
    <t>O00231;J3QRY4;J3QS13;J3KSW3</t>
  </si>
  <si>
    <t>O00231</t>
  </si>
  <si>
    <t>26S proteasome non-ATPase regulatory subunit 11</t>
  </si>
  <si>
    <t>PSMD11</t>
  </si>
  <si>
    <t>O00232;J3KTJ5;J3KSK1</t>
  </si>
  <si>
    <t>O00232</t>
  </si>
  <si>
    <t>26S proteasome non-ATPase regulatory subunit 12</t>
  </si>
  <si>
    <t>PSMD12</t>
  </si>
  <si>
    <t>O00264</t>
  </si>
  <si>
    <t>Membrane-associated progesterone receptor component 1</t>
  </si>
  <si>
    <t>PGRMC1</t>
  </si>
  <si>
    <t>O00291;C9JMG5;O75146</t>
  </si>
  <si>
    <t>O00291</t>
  </si>
  <si>
    <t>Huntingtin-interacting protein 1</t>
  </si>
  <si>
    <t>HIP1</t>
  </si>
  <si>
    <t>O00299</t>
  </si>
  <si>
    <t>Chloride intracellular channel protein 1</t>
  </si>
  <si>
    <t>CLIC1</t>
  </si>
  <si>
    <t>O00303;H0YDT6;E9PQV8;A0A1W2PP79</t>
  </si>
  <si>
    <t>O00303</t>
  </si>
  <si>
    <t>Eukaryotic translation initiation factor 3 subunit F</t>
  </si>
  <si>
    <t>EIF3F</t>
  </si>
  <si>
    <t>O00410;H0Y8C6;E7ETV3;C9JZD8;E7EQT5;C9JMV5;H0Y3V4;C9J875;C9JZ53;C9JQT6;E7ESA1;E7ESZ1;E7EWK4;E7EX05;E7ETV8;E7EV12;O60518</t>
  </si>
  <si>
    <t>O00410;H0Y8C6</t>
  </si>
  <si>
    <t>Importin-5</t>
  </si>
  <si>
    <t>IPO5</t>
  </si>
  <si>
    <t>O00461;F8W785</t>
  </si>
  <si>
    <t>Golgi integral membrane protein 4</t>
  </si>
  <si>
    <t>GOLIM4</t>
  </si>
  <si>
    <t>O00487;C9JW37</t>
  </si>
  <si>
    <t>O00487</t>
  </si>
  <si>
    <t>26S proteasome non-ATPase regulatory subunit 14</t>
  </si>
  <si>
    <t>PSMD14</t>
  </si>
  <si>
    <t>O14545;F8VVF3;F8VNX8;F8VWK2;S4R2Z9</t>
  </si>
  <si>
    <t>O14545;F8VVF3;F8VNX8</t>
  </si>
  <si>
    <t>TRAF-type zinc finger domain-containing protein 1</t>
  </si>
  <si>
    <t>TRAFD1</t>
  </si>
  <si>
    <t>O14579;M0QXB4;M0R061</t>
  </si>
  <si>
    <t>Coatomer subunit epsilon</t>
  </si>
  <si>
    <t>COPE</t>
  </si>
  <si>
    <t>O14617</t>
  </si>
  <si>
    <t>AP-3 complex subunit delta-1</t>
  </si>
  <si>
    <t>AP3D1</t>
  </si>
  <si>
    <t>O14654</t>
  </si>
  <si>
    <t>Insulin receptor substrate 4</t>
  </si>
  <si>
    <t>IRS4</t>
  </si>
  <si>
    <t>Transcription elongation regulator 1</t>
  </si>
  <si>
    <t>TCERG1</t>
  </si>
  <si>
    <t>O14818;H0Y586;Q8TAA3;A0A087WYS6;F5GY34</t>
  </si>
  <si>
    <t>O14818;H0Y586</t>
  </si>
  <si>
    <t>Proteasome subunit alpha type-7</t>
  </si>
  <si>
    <t>PSMA7</t>
  </si>
  <si>
    <t>O14828</t>
  </si>
  <si>
    <t>Secretory carrier-associated membrane protein 3</t>
  </si>
  <si>
    <t>SCAMP3</t>
  </si>
  <si>
    <t>O14980</t>
  </si>
  <si>
    <t>Exportin-1</t>
  </si>
  <si>
    <t>XPO1</t>
  </si>
  <si>
    <t>O15294;C9JZL3</t>
  </si>
  <si>
    <t>O15294</t>
  </si>
  <si>
    <t>UDP-N-acetylglucosamine--peptide N-acetylglucosaminyltransferase 110 kDa subunit</t>
  </si>
  <si>
    <t>OGT</t>
  </si>
  <si>
    <t>O15355</t>
  </si>
  <si>
    <t>Protein phosphatase 1G</t>
  </si>
  <si>
    <t>PPM1G</t>
  </si>
  <si>
    <t>O15371;B0QYA5;B0QYA4;B0QYA6;B0QYA8</t>
  </si>
  <si>
    <t>O15371</t>
  </si>
  <si>
    <t>Eukaryotic translation initiation factor 3 subunit D</t>
  </si>
  <si>
    <t>EIF3D</t>
  </si>
  <si>
    <t>O43242;H0YGV8;F5H8K4</t>
  </si>
  <si>
    <t>O43242</t>
  </si>
  <si>
    <t>26S proteasome non-ATPase regulatory subunit 3</t>
  </si>
  <si>
    <t>PSMD3</t>
  </si>
  <si>
    <t>O43390;B4DT28;A0A286YEZ8</t>
  </si>
  <si>
    <t>O43390;B4DT28</t>
  </si>
  <si>
    <t>Heterogeneous nuclear ribonucleoprotein R</t>
  </si>
  <si>
    <t>HNRNPR</t>
  </si>
  <si>
    <t>O43396;K7ER96;K7EML9;K7EPB7;K7EME7;K7EKG2</t>
  </si>
  <si>
    <t>O43396;K7ER96</t>
  </si>
  <si>
    <t>Thioredoxin-like protein 1</t>
  </si>
  <si>
    <t>TXNL1</t>
  </si>
  <si>
    <t>Band 4.1-like protein 2</t>
  </si>
  <si>
    <t>Alpha-actinin-4</t>
  </si>
  <si>
    <t>O43765;K7EMD6;K7ERW5</t>
  </si>
  <si>
    <t>O43765;K7EMD6</t>
  </si>
  <si>
    <t>Small glutamine-rich tetratricopeptide repeat-containing protein alpha</t>
  </si>
  <si>
    <t>SGTA</t>
  </si>
  <si>
    <t>O43813;E9PHS0;F8WDS9</t>
  </si>
  <si>
    <t>O43813;E9PHS0</t>
  </si>
  <si>
    <t>LanC-like protein 1</t>
  </si>
  <si>
    <t>LANCL1</t>
  </si>
  <si>
    <t>O43852;H0Y875</t>
  </si>
  <si>
    <t>O43852</t>
  </si>
  <si>
    <t>Calumenin</t>
  </si>
  <si>
    <t>CALU</t>
  </si>
  <si>
    <t>O60343;Q5JU47</t>
  </si>
  <si>
    <t>O60343</t>
  </si>
  <si>
    <t>TBC1 domain family member 4</t>
  </si>
  <si>
    <t>TBC1D4</t>
  </si>
  <si>
    <t>O60506;B7Z645;F6UXX1</t>
  </si>
  <si>
    <t>O60506;B7Z645</t>
  </si>
  <si>
    <t>Heterogeneous nuclear ribonucleoprotein Q</t>
  </si>
  <si>
    <t>SYNCRIP</t>
  </si>
  <si>
    <t>O60749;D6RC15</t>
  </si>
  <si>
    <t>O60749</t>
  </si>
  <si>
    <t>Sorting nexin-2</t>
  </si>
  <si>
    <t>SNX2</t>
  </si>
  <si>
    <t>O60869</t>
  </si>
  <si>
    <t>Endothelial differentiation-related factor 1</t>
  </si>
  <si>
    <t>EDF1</t>
  </si>
  <si>
    <t>O60884;A0A087WT48;I3L320</t>
  </si>
  <si>
    <t>O60884</t>
  </si>
  <si>
    <t>DnaJ homolog subfamily A member 2</t>
  </si>
  <si>
    <t>DNAJA2</t>
  </si>
  <si>
    <t>O75323;H7C333;C9K068;C9J7B1;F8WBI5</t>
  </si>
  <si>
    <t>O75323;H7C333</t>
  </si>
  <si>
    <t>Protein NipSnap homolog 2</t>
  </si>
  <si>
    <t>GBAS</t>
  </si>
  <si>
    <t>Filamin-B</t>
  </si>
  <si>
    <t>FLNB</t>
  </si>
  <si>
    <t>O75531</t>
  </si>
  <si>
    <t>Barrier-to-autointegration factor;Barrier-to-autointegration factor, N-terminally processed</t>
  </si>
  <si>
    <t>BANF1</t>
  </si>
  <si>
    <t>O75533;B4DGZ4;F8WC19</t>
  </si>
  <si>
    <t>O75533</t>
  </si>
  <si>
    <t>Splicing factor 3B subunit 1</t>
  </si>
  <si>
    <t>SF3B1</t>
  </si>
  <si>
    <t>O75643;B4E0P5</t>
  </si>
  <si>
    <t>O75643</t>
  </si>
  <si>
    <t>U5 small nuclear ribonucleoprotein 200 kDa helicase</t>
  </si>
  <si>
    <t>SNRNP200</t>
  </si>
  <si>
    <t>O75821;K7EL20;K7ER90;K7ENA8;K7EL60;K7ENH0;K7EP16</t>
  </si>
  <si>
    <t>O75821;K7EL20;K7ER90;K7ENA8</t>
  </si>
  <si>
    <t>Eukaryotic translation initiation factor 3 subunit G</t>
  </si>
  <si>
    <t>EIF3G</t>
  </si>
  <si>
    <t>O75822;H0YGJ7;H0YLP3</t>
  </si>
  <si>
    <t>O75822</t>
  </si>
  <si>
    <t>Eukaryotic translation initiation factor 3 subunit J</t>
  </si>
  <si>
    <t>EIF3J</t>
  </si>
  <si>
    <t>O75832;B1AJY5;B1AJY7;B1AJY6</t>
  </si>
  <si>
    <t>O75832;B1AJY5;B1AJY7</t>
  </si>
  <si>
    <t>26S proteasome non-ATPase regulatory subunit 10</t>
  </si>
  <si>
    <t>PSMD10</t>
  </si>
  <si>
    <t>O76003</t>
  </si>
  <si>
    <t>Glutaredoxin-3</t>
  </si>
  <si>
    <t>GLRX3</t>
  </si>
  <si>
    <t>AN1-type zinc finger protein 5</t>
  </si>
  <si>
    <t>ZFAND5</t>
  </si>
  <si>
    <t>Signal recognition particle subunit SRP72</t>
  </si>
  <si>
    <t>SRP72</t>
  </si>
  <si>
    <t>O94906</t>
  </si>
  <si>
    <t>Pre-mRNA-processing factor 6</t>
  </si>
  <si>
    <t>PRPF6</t>
  </si>
  <si>
    <t>O94973;A0A0G2JS82;A0A0G2JQM1;E9PR62;A0A0G2JRF9;A0A0G2JQA4;A0A0G2JQT9;H0YEG0;A0A0G2JRS3;A0A0G2JS17;H0YDE9;M0R2D9;E9PQP4;E9PNC4;E9PPY8</t>
  </si>
  <si>
    <t>O94973;A0A0G2JS82;A0A0G2JQM1</t>
  </si>
  <si>
    <t>AP-2 complex subunit alpha-2</t>
  </si>
  <si>
    <t>AP2A2</t>
  </si>
  <si>
    <t>Activator of 90 kDa heat shock protein ATPase homolog 1</t>
  </si>
  <si>
    <t>AHSA1</t>
  </si>
  <si>
    <t>O95456;F8WBH7</t>
  </si>
  <si>
    <t>Proteasome assembly chaperone 1</t>
  </si>
  <si>
    <t>PSMG1</t>
  </si>
  <si>
    <t>O95573</t>
  </si>
  <si>
    <t>Long-chain-fatty-acid--CoA ligase 3</t>
  </si>
  <si>
    <t>ACSL3</t>
  </si>
  <si>
    <t>O95714;A0A0J9YVP0;H3BUQ1;A0A0J9YXQ8;A0A0G2JPS8;Q9BVR0</t>
  </si>
  <si>
    <t>O95714;A0A0J9YVP0</t>
  </si>
  <si>
    <t>E3 ubiquitin-protein ligase HERC2</t>
  </si>
  <si>
    <t>HERC2</t>
  </si>
  <si>
    <t>O95782</t>
  </si>
  <si>
    <t>AP-2 complex subunit alpha-1</t>
  </si>
  <si>
    <t>AP2A1</t>
  </si>
  <si>
    <t>O95831;E9PMA0</t>
  </si>
  <si>
    <t>Apoptosis-inducing factor 1, mitochondrial</t>
  </si>
  <si>
    <t>AIFM1</t>
  </si>
  <si>
    <t>O95881</t>
  </si>
  <si>
    <t>Thioredoxin domain-containing protein 12</t>
  </si>
  <si>
    <t>TXNDC12</t>
  </si>
  <si>
    <t>L-lactate dehydrogenase A chain</t>
  </si>
  <si>
    <t>LDHA</t>
  </si>
  <si>
    <t>P00367;P49448</t>
  </si>
  <si>
    <t>Glutamate dehydrogenase 1, mitochondrial;Glutamate dehydrogenase 2, mitochondrial</t>
  </si>
  <si>
    <t>NADH-cytochrome b5 reductase 3;NADH-cytochrome b5 reductase 3 membrane-bound form;NADH-cytochrome b5 reductase 3 soluble form</t>
  </si>
  <si>
    <t>CYB5R3</t>
  </si>
  <si>
    <t>Prelamin-A/C;Lamin-A/C</t>
  </si>
  <si>
    <t>P04406;E7EUT5</t>
  </si>
  <si>
    <t>Glyceraldehyde-3-phosphate dehydrogenase</t>
  </si>
  <si>
    <t>GAPDH</t>
  </si>
  <si>
    <t>P04637;A0A0U1RQC9;A0A087WZU8;A0A087X1Q1;J3KP33;E7EQX7;E7ESS1;A0A087WXZ1;A0A087WT22;E9PFT5;E7EMR6;E9PCY9;S4R334</t>
  </si>
  <si>
    <t>P04637;A0A0U1RQC9;A0A087WZU8;A0A087X1Q1;J3KP33;E7EQX7</t>
  </si>
  <si>
    <t>Cellular tumor antigen p53</t>
  </si>
  <si>
    <t>TP53</t>
  </si>
  <si>
    <t>P04843;B7Z4L4</t>
  </si>
  <si>
    <t>Dolichyl-diphosphooligosaccharide--protein glycosyltransferase subunit 1</t>
  </si>
  <si>
    <t>RPN1</t>
  </si>
  <si>
    <t>P04844</t>
  </si>
  <si>
    <t>Dolichyl-diphosphooligosaccharide--protein glycosyltransferase subunit 2</t>
  </si>
  <si>
    <t>RPN2</t>
  </si>
  <si>
    <t>P05023;M0R116;B1AKY9;A0A0A0MT26;P13637;P50993;H0Y7C1;Q13733;M0QXF2;P20648;P54707;Q5TC01;E9PRA5</t>
  </si>
  <si>
    <t>P05023;M0R116;B1AKY9;A0A0A0MT26;P13637;P50993</t>
  </si>
  <si>
    <t>Sodium/potassium-transporting ATPase subunit alpha-1;Sodium/potassium-transporting ATPase subunit alpha-3;Sodium/potassium-transporting ATPase subunit alpha-2</t>
  </si>
  <si>
    <t>P05141;P12235;V9GYG0;Q9H0C2</t>
  </si>
  <si>
    <t>P05141</t>
  </si>
  <si>
    <t>ADP/ATP translocase 2;ADP/ATP translocase 2, N-terminally processed</t>
  </si>
  <si>
    <t>SLC25A5</t>
  </si>
  <si>
    <t>P05198;H0YJS4;G3V4T5</t>
  </si>
  <si>
    <t>Eukaryotic translation initiation factor 2 subunit 1</t>
  </si>
  <si>
    <t>EIF2S1</t>
  </si>
  <si>
    <t>P05386</t>
  </si>
  <si>
    <t>60S acidic ribosomal protein P1</t>
  </si>
  <si>
    <t>RPLP1</t>
  </si>
  <si>
    <t>P05387;H0YDD8</t>
  </si>
  <si>
    <t>60S acidic ribosomal protein P2</t>
  </si>
  <si>
    <t>RPLP2</t>
  </si>
  <si>
    <t>P05388;F8VWS0;F8VW21;F8VU65;F8VPE8;G3V210;F8VQY6;F8VRK7;F8VZS0;Q8NHW5;F8VWV4;F8VS58;F8W1K8</t>
  </si>
  <si>
    <t>P05388;F8VWS0;F8VW21;F8VU65;F8VPE8;G3V210;F8VQY6;F8VRK7;F8VZS0;Q8NHW5;F8VWV4</t>
  </si>
  <si>
    <t>60S acidic ribosomal protein P0;60S acidic ribosomal protein P0-like</t>
  </si>
  <si>
    <t>P05455;E9PGX9;E7ERC4;E9PFL9</t>
  </si>
  <si>
    <t>P05455;E9PGX9;E7ERC4</t>
  </si>
  <si>
    <t>Lupus La protein</t>
  </si>
  <si>
    <t>SSB</t>
  </si>
  <si>
    <t>Keratin, type I cytoskeletal 18</t>
  </si>
  <si>
    <t>KRT18</t>
  </si>
  <si>
    <t>P06576;H0YH81;F8W079;F8W0P7;H0YI37</t>
  </si>
  <si>
    <t>P06576;H0YH81;F8W079</t>
  </si>
  <si>
    <t>ATP synthase subunit beta, mitochondrial;ATP synthase subunit beta</t>
  </si>
  <si>
    <t>ATP5B</t>
  </si>
  <si>
    <t>ENO1</t>
  </si>
  <si>
    <t>P06748;E5RGW4;E5RI98</t>
  </si>
  <si>
    <t>P06748</t>
  </si>
  <si>
    <t>Nucleophosmin</t>
  </si>
  <si>
    <t>NPM1</t>
  </si>
  <si>
    <t>Q8N257;Q16778;P33778;P23527;P06899;U3KQK0;Q99880;Q99879;Q99877;Q93079;Q5QNW6;P62807;P58876;P57053;O60814;Q96A08;Q6DRA6;Q6DN03</t>
  </si>
  <si>
    <t>Q8N257;Q16778;P33778;P23527;P06899;U3KQK0;Q99880;Q99879;Q99877;Q93079;Q5QNW6;P62807;P58876;P57053;O60814;Q96A08</t>
  </si>
  <si>
    <t>Histone H2B type 3-B;Histone H2B type 2-E;Histone H2B type 1-B;Histone H2B type 1-O;Histone H2B type 1-J;Histone H2B;Histone H2B type 1-L;Histone H2B type 1-M;Histone H2B type 1-N;Histone H2B type 1-H;Histone H2B type 2-F;Histone H2B type 1-C/E/F/G/I;Histone H2B type 1-D;Histone H2B type F-S;Histone H2B type 1-K;Histone H2B type 1-A</t>
  </si>
  <si>
    <t>LDHB</t>
  </si>
  <si>
    <t>Protein disulfide-isomerase</t>
  </si>
  <si>
    <t>P4HB</t>
  </si>
  <si>
    <t>Q5JP53;P07437;Q5ST81;A6NNZ2;K7ESM5;G3V2A3;CON__ENSEMBL:ENSBTAP00000025008;Q9H4B7;M0R1I1;G3V5W4;G3V2R8;G3V3R4;G3V2N6</t>
  </si>
  <si>
    <t>Q5JP53;P07437;Q5ST81</t>
  </si>
  <si>
    <t>Tubulin beta chain</t>
  </si>
  <si>
    <t>TUBB</t>
  </si>
  <si>
    <t>P07814;V9GYZ6;V9GZ76</t>
  </si>
  <si>
    <t>P07814;V9GYZ6</t>
  </si>
  <si>
    <t>Bifunctional glutamate/proline--tRNA ligase;Glutamate--tRNA ligase;Proline--tRNA ligase</t>
  </si>
  <si>
    <t>EPRS</t>
  </si>
  <si>
    <t>P07900;G3V2J8;Q14568;Q58FG0;Q58FG1</t>
  </si>
  <si>
    <t>P07900</t>
  </si>
  <si>
    <t>Heat shock protein HSP 90-alpha</t>
  </si>
  <si>
    <t>HSP90AA1</t>
  </si>
  <si>
    <t>ANXA6</t>
  </si>
  <si>
    <t>P08238;Q58FF7</t>
  </si>
  <si>
    <t>P08238</t>
  </si>
  <si>
    <t>Heat shock protein HSP 90-beta</t>
  </si>
  <si>
    <t>HSP90AB1</t>
  </si>
  <si>
    <t>P08559;Q5JPU3;Q5JPT9;Q5JPU2;Q5JPU0;Q5JPU1;P29803</t>
  </si>
  <si>
    <t>P08559</t>
  </si>
  <si>
    <t>Pyruvate dehydrogenase E1 component subunit alpha, somatic form, mitochondrial</t>
  </si>
  <si>
    <t>PDHA1</t>
  </si>
  <si>
    <t>P08579</t>
  </si>
  <si>
    <t>U2 small nuclear ribonucleoprotein B</t>
  </si>
  <si>
    <t>SNRPB2</t>
  </si>
  <si>
    <t>P08621;M0QYR1;M0QX04</t>
  </si>
  <si>
    <t>P08621;M0QYR1</t>
  </si>
  <si>
    <t>U1 small nuclear ribonucleoprotein 70 kDa</t>
  </si>
  <si>
    <t>SNRNP70</t>
  </si>
  <si>
    <t>P08670;B0YJC4;B0YJC5;A0A1B0GTT5;A0A1B0GVG8;P17661;H7C5W5;P41219;F8W835</t>
  </si>
  <si>
    <t>P08670;B0YJC4;B0YJC5</t>
  </si>
  <si>
    <t>Vimentin</t>
  </si>
  <si>
    <t>VIM</t>
  </si>
  <si>
    <t>P08708;H0YN88;A0A075B716;H0YN73;H3BNC9</t>
  </si>
  <si>
    <t>P08708;H0YN88;A0A075B716</t>
  </si>
  <si>
    <t>40S ribosomal protein S17</t>
  </si>
  <si>
    <t>RPS17</t>
  </si>
  <si>
    <t>U1 small nuclear ribonucleoprotein A</t>
  </si>
  <si>
    <t>SNRPA</t>
  </si>
  <si>
    <t>P09211;A8MX94;A0A087X2E9;A0A087X243</t>
  </si>
  <si>
    <t>P09211;A8MX94</t>
  </si>
  <si>
    <t>Glutathione S-transferase P</t>
  </si>
  <si>
    <t>GSTP1</t>
  </si>
  <si>
    <t>P09497</t>
  </si>
  <si>
    <t>Clathrin light chain B</t>
  </si>
  <si>
    <t>CLTB</t>
  </si>
  <si>
    <t>U2 small nuclear ribonucleoprotein A</t>
  </si>
  <si>
    <t>SNRPA1</t>
  </si>
  <si>
    <t>P09874</t>
  </si>
  <si>
    <t>Poly [ADP-ribose] polymerase 1</t>
  </si>
  <si>
    <t>PARP1</t>
  </si>
  <si>
    <t>U2AF1</t>
  </si>
  <si>
    <t>P10109</t>
  </si>
  <si>
    <t>Adrenodoxin, mitochondrial</t>
  </si>
  <si>
    <t>FDX1</t>
  </si>
  <si>
    <t>P10809;E7ESH4;E7EXB4;C9JL25;C9JL19;C9JCQ4;C9J0S9</t>
  </si>
  <si>
    <t>P10809</t>
  </si>
  <si>
    <t>60 kDa heat shock protein, mitochondrial</t>
  </si>
  <si>
    <t>HSPD1</t>
  </si>
  <si>
    <t>P11021</t>
  </si>
  <si>
    <t>78 kDa glucose-regulated protein</t>
  </si>
  <si>
    <t>HSPA5</t>
  </si>
  <si>
    <t>P11142;E9PKE3;E9PNE6;E9PN89;A8K7Q2;E9PLF4;E9PQQ4;E9PQK7;E9PK54;E9PPY6;E9PN25;E9PI65;P54652;E9PS65;E9PM13</t>
  </si>
  <si>
    <t>P11142;E9PKE3;E9PNE6;E9PN89;A8K7Q2</t>
  </si>
  <si>
    <t>Heat shock cognate 71 kDa protein</t>
  </si>
  <si>
    <t>HSPA8</t>
  </si>
  <si>
    <t>P11177;C9J634;F8WF02</t>
  </si>
  <si>
    <t>P11177;C9J634</t>
  </si>
  <si>
    <t>Pyruvate dehydrogenase E1 component subunit beta, mitochondrial</t>
  </si>
  <si>
    <t>PDHB</t>
  </si>
  <si>
    <t>P11940;A0A087WTT1;E7EQV3;E7ERJ7;H0YAR2;Q9H361;H0YBN4;H0YB86;Q4VXU2;E5RGH3;E5RH24;E5RJB9;H0YAP2;H0YAS6;H0YB75;H0YAS7;H0YC10;E5RHG7;E5RGC4;E5RFD8;Q96DU9</t>
  </si>
  <si>
    <t>P11940;A0A087WTT1;E7EQV3;E7ERJ7;H0YAR2</t>
  </si>
  <si>
    <t>Polyadenylate-binding protein 1;Polyadenylate-binding protein</t>
  </si>
  <si>
    <t>PABPC1</t>
  </si>
  <si>
    <t>P12004</t>
  </si>
  <si>
    <t>Proliferating cell nuclear antigen</t>
  </si>
  <si>
    <t>PCNA</t>
  </si>
  <si>
    <t>P12277;G3V4N7;H0YJG0;G3V461;H0YJK0;P06732;G3V2I1</t>
  </si>
  <si>
    <t>P12277;G3V4N7</t>
  </si>
  <si>
    <t>Creatine kinase B-type</t>
  </si>
  <si>
    <t>CKB</t>
  </si>
  <si>
    <t>P12956;B1AHC9</t>
  </si>
  <si>
    <t>X-ray repair cross-complementing protein 6</t>
  </si>
  <si>
    <t>XRCC6</t>
  </si>
  <si>
    <t>P13010;C9JZ81</t>
  </si>
  <si>
    <t>P13010</t>
  </si>
  <si>
    <t>X-ray repair cross-complementing protein 5</t>
  </si>
  <si>
    <t>XRCC5</t>
  </si>
  <si>
    <t>P13639;M0R0I6</t>
  </si>
  <si>
    <t>P13639</t>
  </si>
  <si>
    <t>Elongation factor 2</t>
  </si>
  <si>
    <t>EEF2</t>
  </si>
  <si>
    <t>P13667</t>
  </si>
  <si>
    <t>Protein disulfide-isomerase A4</t>
  </si>
  <si>
    <t>PDIA4</t>
  </si>
  <si>
    <t>Plastin-3</t>
  </si>
  <si>
    <t>PLS3</t>
  </si>
  <si>
    <t>cAMP-dependent protein kinase type II-alpha regulatory subunit</t>
  </si>
  <si>
    <t>PRKAR2A</t>
  </si>
  <si>
    <t>P14625;Q96GW1;A0A1W2PRR1;F8W026;Q58FF3</t>
  </si>
  <si>
    <t>P14625</t>
  </si>
  <si>
    <t>Endoplasmin</t>
  </si>
  <si>
    <t>HSP90B1</t>
  </si>
  <si>
    <t>P14649;F8W1I5;F8VSA2</t>
  </si>
  <si>
    <t>P14649;F8W1I5</t>
  </si>
  <si>
    <t>Myosin light chain 6B</t>
  </si>
  <si>
    <t>MYL6B</t>
  </si>
  <si>
    <t>P14866;M0QXS5;M0R1W6;M0R076;B4DVF8;M0QYL7</t>
  </si>
  <si>
    <t>P14866;M0QXS5</t>
  </si>
  <si>
    <t>Heterogeneous nuclear ribonucleoprotein L</t>
  </si>
  <si>
    <t>HNRNPL</t>
  </si>
  <si>
    <t>P14868;C9J7S3;C9JLC1;H7BZ35;C9JQM9;H7C278</t>
  </si>
  <si>
    <t>P14868</t>
  </si>
  <si>
    <t>Aspartate--tRNA ligase, cytoplasmic</t>
  </si>
  <si>
    <t>DARS</t>
  </si>
  <si>
    <t>P15880;H0YEN5;E9PQD7;E9PMM9;I3L404;E9PPT0;E9PM36;H3BNG3;H0YE27</t>
  </si>
  <si>
    <t>P15880;H0YEN5;E9PQD7;E9PMM9;I3L404;E9PPT0</t>
  </si>
  <si>
    <t>40S ribosomal protein S2</t>
  </si>
  <si>
    <t>RPS2</t>
  </si>
  <si>
    <t>P15924</t>
  </si>
  <si>
    <t>Desmoplakin</t>
  </si>
  <si>
    <t>DSP</t>
  </si>
  <si>
    <t>P15927;Q5TEJ0;Q5TEJ7</t>
  </si>
  <si>
    <t>P15927;Q5TEJ0</t>
  </si>
  <si>
    <t>Replication protein A 32 kDa subunit</t>
  </si>
  <si>
    <t>RPA2</t>
  </si>
  <si>
    <t>P16152;E9PQ63;A8MTM1</t>
  </si>
  <si>
    <t>Carbonyl reductase [NADPH] 1</t>
  </si>
  <si>
    <t>CBR1</t>
  </si>
  <si>
    <t>Sarcoplasmic/endoplasmic reticulum calcium ATPase 2</t>
  </si>
  <si>
    <t>ATP2A2</t>
  </si>
  <si>
    <t>P16989</t>
  </si>
  <si>
    <t>Y-box-binding protein 3</t>
  </si>
  <si>
    <t>YBX3</t>
  </si>
  <si>
    <t>P17987;E7EQR6;E7ERF2;F5H282;F5GZ03;F5GZI8;F5H136;F5H726;F5H676;F5H7Y1;F5GYL4</t>
  </si>
  <si>
    <t>P17987;E7EQR6;E7ERF2;F5H282</t>
  </si>
  <si>
    <t>T-complex protein 1 subunit alpha</t>
  </si>
  <si>
    <t>TCP1</t>
  </si>
  <si>
    <t>P18077;C9K025;F8WBS5;F8WB72</t>
  </si>
  <si>
    <t>P18077;C9K025</t>
  </si>
  <si>
    <t>60S ribosomal protein L35a</t>
  </si>
  <si>
    <t>RPL35A</t>
  </si>
  <si>
    <t>P18124;A8MUD9;C9JZ88;C9JIJ5</t>
  </si>
  <si>
    <t>P18124;A8MUD9</t>
  </si>
  <si>
    <t>60S ribosomal protein L7</t>
  </si>
  <si>
    <t>RPL7</t>
  </si>
  <si>
    <t>P18754;C9JW69;C9JRH2;C9JMJ4;C9J3R0;C9JQZ4</t>
  </si>
  <si>
    <t>Regulator of chromosome condensation</t>
  </si>
  <si>
    <t>RCC1</t>
  </si>
  <si>
    <t>P19338;H7BY16;C9JYW2;C9JLB1;C9J1H7;C9JWL1</t>
  </si>
  <si>
    <t>P19338;H7BY16</t>
  </si>
  <si>
    <t>Nucleolin</t>
  </si>
  <si>
    <t>NCL</t>
  </si>
  <si>
    <t>P20042</t>
  </si>
  <si>
    <t>Eukaryotic translation initiation factor 2 subunit 2</t>
  </si>
  <si>
    <t>EIF2S2</t>
  </si>
  <si>
    <t>P20340;F5H3K7;Q9NRW1;C9JU14;F5GX61;J3KR73;Q53S08;C9JB90;C9J0I2;Q14964</t>
  </si>
  <si>
    <t>P20340</t>
  </si>
  <si>
    <t>Ras-related protein Rab-6A</t>
  </si>
  <si>
    <t>RAB6A</t>
  </si>
  <si>
    <t>P20618</t>
  </si>
  <si>
    <t>Proteasome subunit beta type-1</t>
  </si>
  <si>
    <t>PSMB1</t>
  </si>
  <si>
    <t>P20700;E9PBF6;A0A0D9SFE5;A0A0D9SFY5</t>
  </si>
  <si>
    <t>P20700;E9PBF6;A0A0D9SFE5</t>
  </si>
  <si>
    <t>Lamin-B1</t>
  </si>
  <si>
    <t>LMNB1</t>
  </si>
  <si>
    <t>Q5HY54;Q60FE5;P21333;A0A087WWY3;F8WE98;H0Y5F3;Q14315;H0Y5C6</t>
  </si>
  <si>
    <t>Q5HY54;Q60FE5;P21333;A0A087WWY3</t>
  </si>
  <si>
    <t>Filamin-A</t>
  </si>
  <si>
    <t>FLNA</t>
  </si>
  <si>
    <t>Voltage-dependent anion-selective channel protein 1</t>
  </si>
  <si>
    <t>VDAC1</t>
  </si>
  <si>
    <t>rRNA 2-O-methyltransferase fibrillarin</t>
  </si>
  <si>
    <t>P22307;H0YF61</t>
  </si>
  <si>
    <t>P22307</t>
  </si>
  <si>
    <t>Non-specific lipid-transfer protein</t>
  </si>
  <si>
    <t>SCP2</t>
  </si>
  <si>
    <t>P22314;Q5JRR6;Q5JRR9;Q5JRS0;Q5JRS2;Q5JRS1;Q5JRS3</t>
  </si>
  <si>
    <t>P22314</t>
  </si>
  <si>
    <t>Ubiquitin-like modifier-activating enzyme 1</t>
  </si>
  <si>
    <t>UBA1</t>
  </si>
  <si>
    <t>P22626;A0A087WUI2</t>
  </si>
  <si>
    <t>Heterogeneous nuclear ribonucleoproteins A2/B1</t>
  </si>
  <si>
    <t>HNRNPA2B1</t>
  </si>
  <si>
    <t>P23246;H0Y9K7;H0Y9U2</t>
  </si>
  <si>
    <t>P23246</t>
  </si>
  <si>
    <t>Splicing factor, proline- and glutamine-rich</t>
  </si>
  <si>
    <t>SFPQ</t>
  </si>
  <si>
    <t>P23284</t>
  </si>
  <si>
    <t>Peptidyl-prolyl cis-trans isomerase B</t>
  </si>
  <si>
    <t>PPIB</t>
  </si>
  <si>
    <t>P23396;E9PPU1;E9PL09;H0YEU2;F2Z2S8;H0YCJ7;H0YF32;E9PQ96;E9PJH4;E9PK82;E9PSF4;E9PQX2;H0YES8</t>
  </si>
  <si>
    <t>P23396;E9PPU1;E9PL09;H0YEU2;F2Z2S8;H0YCJ7;H0YF32</t>
  </si>
  <si>
    <t>40S ribosomal protein S3</t>
  </si>
  <si>
    <t>RPS3</t>
  </si>
  <si>
    <t>P23528;G3V1A4;E9PP50;E9PK25;E9PQB7;E9PLJ3;E9PS23;Q9Y281</t>
  </si>
  <si>
    <t>P23528;G3V1A4;E9PP50;E9PK25;E9PQB7</t>
  </si>
  <si>
    <t>Cofilin-1</t>
  </si>
  <si>
    <t>CFL1</t>
  </si>
  <si>
    <t>P24534;C9JZW3;F2Z2G2;F8WF65</t>
  </si>
  <si>
    <t>P24534</t>
  </si>
  <si>
    <t>Elongation factor 1-beta</t>
  </si>
  <si>
    <t>EEF1B2</t>
  </si>
  <si>
    <t>P24752</t>
  </si>
  <si>
    <t>Acetyl-CoA acetyltransferase, mitochondrial</t>
  </si>
  <si>
    <t>ACAT1</t>
  </si>
  <si>
    <t>P25398</t>
  </si>
  <si>
    <t>40S ribosomal protein S12</t>
  </si>
  <si>
    <t>RPS12</t>
  </si>
  <si>
    <t>DnaJ homolog subfamily B member 1</t>
  </si>
  <si>
    <t>DNAJB1</t>
  </si>
  <si>
    <t>P25705;K7ERX7;K7EK77;K7EQH4;K7EJP1;K7ENJ4;K7ESA0</t>
  </si>
  <si>
    <t>P25705;K7ERX7;K7EK77</t>
  </si>
  <si>
    <t>ATP synthase subunit alpha, mitochondrial</t>
  </si>
  <si>
    <t>ATP5A1</t>
  </si>
  <si>
    <t>P25786;F5GX11;B4DEV8;F5H112</t>
  </si>
  <si>
    <t>P25786;F5GX11;B4DEV8</t>
  </si>
  <si>
    <t>Proteasome subunit alpha type-1;Proteasome subunit alpha type</t>
  </si>
  <si>
    <t>PSMA1</t>
  </si>
  <si>
    <t>P25788;G3V3W4;G3V5N4</t>
  </si>
  <si>
    <t>P25788</t>
  </si>
  <si>
    <t>Proteasome subunit alpha type-3</t>
  </si>
  <si>
    <t>PSMA3</t>
  </si>
  <si>
    <t>P25789;H0YN18;H0YL69;H0YMZ1;H0YMA1;H0YMI6;H0YLC2;H0YKS0;H0YLS6;H0YMV3</t>
  </si>
  <si>
    <t>P25789;H0YN18;H0YL69;H0YMZ1;H0YMA1;H0YMI6</t>
  </si>
  <si>
    <t>Proteasome subunit alpha type-4;Proteasome subunit alpha type</t>
  </si>
  <si>
    <t>P26038</t>
  </si>
  <si>
    <t>Moesin</t>
  </si>
  <si>
    <t>MSN</t>
  </si>
  <si>
    <t>Probable ATP-dependent RNA helicase DDX6</t>
  </si>
  <si>
    <t>DDX6</t>
  </si>
  <si>
    <t>P26368;K7ENG2</t>
  </si>
  <si>
    <t>Splicing factor U2AF 65 kDa subunit</t>
  </si>
  <si>
    <t>U2AF2</t>
  </si>
  <si>
    <t>P26373;J3QSB4;H3BTH3;H3BUK8;J3KS98</t>
  </si>
  <si>
    <t>P26373;J3QSB4</t>
  </si>
  <si>
    <t>60S ribosomal protein L13</t>
  </si>
  <si>
    <t>RPL13</t>
  </si>
  <si>
    <t>P26640;A0A140T936;A0A140T954;A2ABF4;A0A0G2JJT9;A0A140T904;H0Y426</t>
  </si>
  <si>
    <t>P26640;A0A140T936</t>
  </si>
  <si>
    <t>Valine--tRNA ligase</t>
  </si>
  <si>
    <t>VARS</t>
  </si>
  <si>
    <t>P26641</t>
  </si>
  <si>
    <t>Elongation factor 1-gamma</t>
  </si>
  <si>
    <t>EEF1G</t>
  </si>
  <si>
    <t>P27348;E9PG15</t>
  </si>
  <si>
    <t>14-3-3 protein theta</t>
  </si>
  <si>
    <t>YWHAQ</t>
  </si>
  <si>
    <t>X1WI28;P27635;F8W7C6;A0A087WV22;H7C123;H7C2C5;Q96L21;B8A6G2;A6QRI9</t>
  </si>
  <si>
    <t>X1WI28;P27635;F8W7C6;A0A087WV22;H7C123;H7C2C5;Q96L21</t>
  </si>
  <si>
    <t>60S ribosomal protein L10;60S ribosomal protein L10-like</t>
  </si>
  <si>
    <t>P27694;I3L4R8;I3L524;I3L2M5</t>
  </si>
  <si>
    <t>P27694;I3L4R8</t>
  </si>
  <si>
    <t>Replication protein A 70 kDa DNA-binding subunit;Replication protein A 70 kDa DNA-binding subunit, N-terminally processed</t>
  </si>
  <si>
    <t>RPA1</t>
  </si>
  <si>
    <t>P27797;K7EJB9;K7EL50</t>
  </si>
  <si>
    <t>P27797;K7EJB9</t>
  </si>
  <si>
    <t>Calreticulin</t>
  </si>
  <si>
    <t>CALR</t>
  </si>
  <si>
    <t>P27824;H0Y9Q7;D6RGY2;D6RFL1;D6RDP7;H0Y9H1;D6RAQ8;D6RAU8;D6RB85;D6RHJ3;D6RD16</t>
  </si>
  <si>
    <t>P27824</t>
  </si>
  <si>
    <t>Calnexin</t>
  </si>
  <si>
    <t>CANX</t>
  </si>
  <si>
    <t>P28066</t>
  </si>
  <si>
    <t>Proteasome subunit alpha type-5</t>
  </si>
  <si>
    <t>PSMA5</t>
  </si>
  <si>
    <t>P28070</t>
  </si>
  <si>
    <t>Proteasome subunit beta type-4</t>
  </si>
  <si>
    <t>PSMB4</t>
  </si>
  <si>
    <t>P28072;A0A087X2I4;I3L3X7</t>
  </si>
  <si>
    <t>P28072;A0A087X2I4</t>
  </si>
  <si>
    <t>Proteasome subunit beta type-6;Proteasome subunit beta type</t>
  </si>
  <si>
    <t>PSMB6</t>
  </si>
  <si>
    <t>P28074;H0YJM8</t>
  </si>
  <si>
    <t>P28074</t>
  </si>
  <si>
    <t>Proteasome subunit beta type-5</t>
  </si>
  <si>
    <t>PSMB5</t>
  </si>
  <si>
    <t>P29692;E9PRY8;E9PQZ1;E9PK01;H0YE72;A0A087X1X7;E9PI39;H0YE58;E9PQ49;E9PPR1;E9PL12;E9PL71;E9PMW7;E9PIZ1;H0YCK7;E9PN91;E9PK06;E9PK72;E9PKK3;E9PNW6;E9PQC9;E9PJD0</t>
  </si>
  <si>
    <t>P29692;E9PRY8;E9PQZ1;E9PK01;H0YE72;A0A087X1X7;E9PI39</t>
  </si>
  <si>
    <t>Elongation factor 1-delta</t>
  </si>
  <si>
    <t>EEF1D</t>
  </si>
  <si>
    <t>P30048</t>
  </si>
  <si>
    <t>Thioredoxin-dependent peroxide reductase, mitochondrial</t>
  </si>
  <si>
    <t>PRDX3</t>
  </si>
  <si>
    <t>P30050</t>
  </si>
  <si>
    <t>60S ribosomal protein L12</t>
  </si>
  <si>
    <t>RPL12</t>
  </si>
  <si>
    <t>P30101</t>
  </si>
  <si>
    <t>Protein disulfide-isomerase A3</t>
  </si>
  <si>
    <t>PDIA3</t>
  </si>
  <si>
    <t>P30153;B3KQV6;C9J9C1;E9PH38;H0YDG7;P30154</t>
  </si>
  <si>
    <t>P30153;B3KQV6;C9J9C1</t>
  </si>
  <si>
    <t>Serine/threonine-protein phosphatase 2A 65 kDa regulatory subunit A alpha isoform</t>
  </si>
  <si>
    <t>PPP2R1A</t>
  </si>
  <si>
    <t>P31689</t>
  </si>
  <si>
    <t>DnaJ homolog subfamily A member 1</t>
  </si>
  <si>
    <t>DNAJA1</t>
  </si>
  <si>
    <t>P31930</t>
  </si>
  <si>
    <t>Cytochrome b-c1 complex subunit 1, mitochondrial</t>
  </si>
  <si>
    <t>UQCRC1</t>
  </si>
  <si>
    <t>P31942</t>
  </si>
  <si>
    <t>Heterogeneous nuclear ribonucleoprotein H3</t>
  </si>
  <si>
    <t>HNRNPH3</t>
  </si>
  <si>
    <t>P31946;Q4VY20;A0A0J9YWZ2;Q4VY19;A0A0J9YWE8</t>
  </si>
  <si>
    <t>P31946</t>
  </si>
  <si>
    <t>14-3-3 protein beta/alpha;14-3-3 protein beta/alpha, N-terminally processed</t>
  </si>
  <si>
    <t>YWHAB</t>
  </si>
  <si>
    <t>P31948;F5H783;F5GXD8;H0YGI8</t>
  </si>
  <si>
    <t>P31948;F5H783</t>
  </si>
  <si>
    <t>Stress-induced-phosphoprotein 1</t>
  </si>
  <si>
    <t>STIP1</t>
  </si>
  <si>
    <t>P31949</t>
  </si>
  <si>
    <t>Protein S100-A11;Protein S100-A11, N-terminally processed</t>
  </si>
  <si>
    <t>S100A11</t>
  </si>
  <si>
    <t>P32322;E2QRB3;J3KQ22;J3QL24;J3QKT4;J3QLK9;J3QL32;J3QL23;J3QRZ0;J3KSA9;J3QKT3;J3QR88;J3KTA8</t>
  </si>
  <si>
    <t>P32322;E2QRB3;J3KQ22;J3QL24;J3QKT4;J3QLK9;J3QL32;J3QL23</t>
  </si>
  <si>
    <t>Pyrroline-5-carboxylate reductase 1, mitochondrial;Pyrroline-5-carboxylate reductase</t>
  </si>
  <si>
    <t>PYCR1</t>
  </si>
  <si>
    <t>P32969;E7ESE0;H0Y9V9;D6RAN4;H0Y9R4</t>
  </si>
  <si>
    <t>P32969;E7ESE0;H0Y9V9;D6RAN4</t>
  </si>
  <si>
    <t>60S ribosomal protein L9</t>
  </si>
  <si>
    <t>RPL9</t>
  </si>
  <si>
    <t>P34897;G3V5L0;G3V4W5;H0YIZ0;G3V540;G3V2Y4;G3V2W0;G3V241;G3V3Y8;G3V4T0;G3V4X0;G3V2E4;G3V2D2;G3V2Y1;G3V3C6</t>
  </si>
  <si>
    <t>P34897;G3V5L0;G3V4W5;H0YIZ0</t>
  </si>
  <si>
    <t>Serine hydroxymethyltransferase, mitochondrial;Serine hydroxymethyltransferase</t>
  </si>
  <si>
    <t>SHMT2</t>
  </si>
  <si>
    <t>Heat shock 70 kDa protein 4</t>
  </si>
  <si>
    <t>HSPA4</t>
  </si>
  <si>
    <t>P35232;C9JW96;C9JZ20;E7ESE2;E9PCW0;D6RBK0</t>
  </si>
  <si>
    <t>P35232;C9JW96;C9JZ20;E7ESE2;E9PCW0</t>
  </si>
  <si>
    <t>Prohibitin</t>
  </si>
  <si>
    <t>PHB</t>
  </si>
  <si>
    <t>Replication protein A 14 kDa subunit</t>
  </si>
  <si>
    <t>RPA3</t>
  </si>
  <si>
    <t>P35268;K7ERI7;K7ELC4;K7EMH1;K7EJT5;K7EP65;K7EKS7;C9JYQ9;H0Y8C2;Q6P5R6</t>
  </si>
  <si>
    <t>P35268;K7ERI7;K7ELC4;K7EMH1</t>
  </si>
  <si>
    <t>60S ribosomal protein L22</t>
  </si>
  <si>
    <t>RPL22</t>
  </si>
  <si>
    <t>P35579;P35749;Q5BKV1;Q7Z406;B1AH99;M0QY43</t>
  </si>
  <si>
    <t>P35579</t>
  </si>
  <si>
    <t>Myosin-9</t>
  </si>
  <si>
    <t>MYH9</t>
  </si>
  <si>
    <t>P35580;E7ERA5;A0A0C4DFM8;A1L2Z2</t>
  </si>
  <si>
    <t>P35580</t>
  </si>
  <si>
    <t>Myosin-10</t>
  </si>
  <si>
    <t>MYH10</t>
  </si>
  <si>
    <t>P35606;H0YAC7;D6R997;D6RBZ7;D6RCL6;D6RBG7;D6RBT6;H0Y938</t>
  </si>
  <si>
    <t>P35606</t>
  </si>
  <si>
    <t>Coatomer subunit beta</t>
  </si>
  <si>
    <t>COPB2</t>
  </si>
  <si>
    <t>P35637;H3BPE7</t>
  </si>
  <si>
    <t>RNA-binding protein FUS</t>
  </si>
  <si>
    <t>FUS</t>
  </si>
  <si>
    <t>P35998;A0A1W2PQS1;C9JLS9</t>
  </si>
  <si>
    <t>P35998;A0A1W2PQS1</t>
  </si>
  <si>
    <t>26S protease regulatory subunit 7</t>
  </si>
  <si>
    <t>PSMC2</t>
  </si>
  <si>
    <t>P36578;H3BM89;H3BU31;H3BTP7</t>
  </si>
  <si>
    <t>P36578;H3BM89</t>
  </si>
  <si>
    <t>60S ribosomal protein L4</t>
  </si>
  <si>
    <t>RPL4</t>
  </si>
  <si>
    <t>Signal recognition particle 14 kDa protein</t>
  </si>
  <si>
    <t>SRP14</t>
  </si>
  <si>
    <t>P38159;H3BT71;H0Y6E7;Q96E39;H3BR27;A0A1B0GUK8;H3BUY5;O75526;H3BNC1;Q8N7X1</t>
  </si>
  <si>
    <t>P38159;H3BT71;H0Y6E7;Q96E39</t>
  </si>
  <si>
    <t>RNA-binding motif protein, X chromosome;RNA-binding motif protein, X chromosome, N-terminally processed;RNA binding motif protein, X-linked-like-1</t>
  </si>
  <si>
    <t>P38646</t>
  </si>
  <si>
    <t>Stress-70 protein, mitochondrial</t>
  </si>
  <si>
    <t>HSPA9</t>
  </si>
  <si>
    <t>P38919;I3L3H2</t>
  </si>
  <si>
    <t>P38919</t>
  </si>
  <si>
    <t>Eukaryotic initiation factor 4A-III;Eukaryotic initiation factor 4A-III, N-terminally processed</t>
  </si>
  <si>
    <t>EIF4A3</t>
  </si>
  <si>
    <t>P39019;M0R2L9;A0A075B6E2;M0QXK4;M0QYF7;M0R140</t>
  </si>
  <si>
    <t>40S ribosomal protein S19</t>
  </si>
  <si>
    <t>RPS19</t>
  </si>
  <si>
    <t>P39023;H7C422;H7C3M2;G5E9G0;B5MCW2;F8WCR1;Q92901</t>
  </si>
  <si>
    <t>P39023;H7C422;H7C3M2;G5E9G0;B5MCW2;F8WCR1</t>
  </si>
  <si>
    <t>60S ribosomal protein L3</t>
  </si>
  <si>
    <t>RPL3</t>
  </si>
  <si>
    <t>Flap endonuclease 1</t>
  </si>
  <si>
    <t>FEN1</t>
  </si>
  <si>
    <t>P40227;Q92526;J3KRI6</t>
  </si>
  <si>
    <t>P40227</t>
  </si>
  <si>
    <t>T-complex protein 1 subunit zeta</t>
  </si>
  <si>
    <t>CCT6A</t>
  </si>
  <si>
    <t>P40429;M0QYS1;Q8J015;Q6NVV1;M0QZU1;A0A096LPE0</t>
  </si>
  <si>
    <t>P40429;M0QYS1;Q8J015</t>
  </si>
  <si>
    <t>60S ribosomal protein L13a</t>
  </si>
  <si>
    <t>P40939;H0YFD6</t>
  </si>
  <si>
    <t>P40939</t>
  </si>
  <si>
    <t>Trifunctional enzyme subunit alpha, mitochondrial;Long-chain enoyl-CoA hydratase;Long chain 3-hydroxyacyl-CoA dehydrogenase</t>
  </si>
  <si>
    <t>HADHA</t>
  </si>
  <si>
    <t>P41091;Q2VIR3;F8W810;H7BZU1</t>
  </si>
  <si>
    <t>P41091;Q2VIR3;F8W810</t>
  </si>
  <si>
    <t>Eukaryotic translation initiation factor 2 subunit 3;Putative eukaryotic translation initiation factor 2 subunit 3-like protein</t>
  </si>
  <si>
    <t>P41743</t>
  </si>
  <si>
    <t>Protein kinase C iota type</t>
  </si>
  <si>
    <t>PRKCI</t>
  </si>
  <si>
    <t>P42166</t>
  </si>
  <si>
    <t>Lamina-associated polypeptide 2, isoform alpha;Thymopoietin;Thymopentin</t>
  </si>
  <si>
    <t>P42224;J3KPM9;E7EPD2;D2KFR9;E7ENM1;E9PH66;H7BZB5;H7BZ88;Q14765</t>
  </si>
  <si>
    <t>P42224;J3KPM9</t>
  </si>
  <si>
    <t>Signal transducer and activator of transcription 1-alpha/beta;Signal transducer and activator of transcription</t>
  </si>
  <si>
    <t>STAT1</t>
  </si>
  <si>
    <t>P42285</t>
  </si>
  <si>
    <t>Superkiller viralicidic activity 2-like 2</t>
  </si>
  <si>
    <t>SKIV2L2</t>
  </si>
  <si>
    <t>P42566;B1AUU8;S4R3U1</t>
  </si>
  <si>
    <t>P42566;B1AUU8</t>
  </si>
  <si>
    <t>Epidermal growth factor receptor substrate 15</t>
  </si>
  <si>
    <t>EPS15</t>
  </si>
  <si>
    <t>P42704;B8ZZ38;A0A0C4DG06;C9JCA9;H7C3W8</t>
  </si>
  <si>
    <t>P42704</t>
  </si>
  <si>
    <t>Leucine-rich PPR motif-containing protein, mitochondrial</t>
  </si>
  <si>
    <t>LRPPRC</t>
  </si>
  <si>
    <t>60S ribosomal protein L35</t>
  </si>
  <si>
    <t>RPL35</t>
  </si>
  <si>
    <t>Ran-specific GTPase-activating protein</t>
  </si>
  <si>
    <t>RANBP1</t>
  </si>
  <si>
    <t>P43686</t>
  </si>
  <si>
    <t>26S protease regulatory subunit 6B</t>
  </si>
  <si>
    <t>PSMC4</t>
  </si>
  <si>
    <t>P45974</t>
  </si>
  <si>
    <t>Ubiquitin carboxyl-terminal hydrolase 5</t>
  </si>
  <si>
    <t>USP5</t>
  </si>
  <si>
    <t>P46060;H0Y4Q3;B0QYT5;B0QYT4;B0QYT6</t>
  </si>
  <si>
    <t>P46060</t>
  </si>
  <si>
    <t>Ran GTPase-activating protein 1</t>
  </si>
  <si>
    <t>RANGAP1</t>
  </si>
  <si>
    <t>P46736;H9KVA9;A0A0D9SF50;A0A0A0MS96</t>
  </si>
  <si>
    <t>P46736;H9KVA9;A0A0D9SF50</t>
  </si>
  <si>
    <t>Lys-63-specific deubiquitinase BRCC36</t>
  </si>
  <si>
    <t>BRCC3</t>
  </si>
  <si>
    <t>P46777;Q5T7N0</t>
  </si>
  <si>
    <t>P46777</t>
  </si>
  <si>
    <t>60S ribosomal protein L5</t>
  </si>
  <si>
    <t>RPL5</t>
  </si>
  <si>
    <t>P46778;G3V1B3;M0R181;M0R3I5</t>
  </si>
  <si>
    <t>P46778;G3V1B3;M0R181</t>
  </si>
  <si>
    <t>60S ribosomal protein L21</t>
  </si>
  <si>
    <t>RPL21</t>
  </si>
  <si>
    <t>P46783;F6U211;A0A1W2PQS6;S4R435;Q9NQ39</t>
  </si>
  <si>
    <t>40S ribosomal protein S10;Putative 40S ribosomal protein S10-like</t>
  </si>
  <si>
    <t>Ras GTPase-activating-like protein IQGAP1</t>
  </si>
  <si>
    <t>IQGAP1</t>
  </si>
  <si>
    <t>P47813;O14602;X6RAC9;A6NJH9</t>
  </si>
  <si>
    <t>Eukaryotic translation initiation factor 1A, X-chromosomal;Eukaryotic translation initiation factor 1A, Y-chromosomal</t>
  </si>
  <si>
    <t>P47897;A0A1B0GVU9;B4DDN1;A0A0U1RQT0;C9J165;A0A0U1RQM8;A0A0U1RQE9;A0A0U1RQU2;A0A0U1RRI9;A0A0U1RR66;H7C0R3;A0A0U1RQL2;A0A0U1RQJ6;F2Z2V6;A0A0U1RQX5;A0A0U1RQC3;A0A0U1RQX9;A0A0U1RRC8;A0A1B0GTT3;A0A0U1RQQ5;A0A0U1RRJ7;A0A0U1RR79</t>
  </si>
  <si>
    <t>P47897;A0A1B0GVU9;B4DDN1;A0A0U1RQT0</t>
  </si>
  <si>
    <t>Glutamine--tRNA ligase</t>
  </si>
  <si>
    <t>QARS</t>
  </si>
  <si>
    <t>P48047;H7C0C1;H7C068;H7C086</t>
  </si>
  <si>
    <t>P48047;H7C0C1</t>
  </si>
  <si>
    <t>ATP synthase subunit O, mitochondrial</t>
  </si>
  <si>
    <t>ATP5O</t>
  </si>
  <si>
    <t>P48444;B0YIW6;Q6P1Q5;E9PK34</t>
  </si>
  <si>
    <t>P48444;B0YIW6</t>
  </si>
  <si>
    <t>Coatomer subunit delta</t>
  </si>
  <si>
    <t>ARCN1</t>
  </si>
  <si>
    <t>P48634</t>
  </si>
  <si>
    <t>Protein PRRC2A</t>
  </si>
  <si>
    <t>PRRC2A</t>
  </si>
  <si>
    <t>P48643;E7ENZ3;B7ZAR1;E9PCA1;D6RIZ7;H0Y914</t>
  </si>
  <si>
    <t>P48643;E7ENZ3;B7ZAR1;E9PCA1</t>
  </si>
  <si>
    <t>T-complex protein 1 subunit epsilon</t>
  </si>
  <si>
    <t>CCT5</t>
  </si>
  <si>
    <t>Casein kinase I isoform alpha;Casein kinase I isoform alpha-like</t>
  </si>
  <si>
    <t>P49207</t>
  </si>
  <si>
    <t>60S ribosomal protein L34</t>
  </si>
  <si>
    <t>RPL34</t>
  </si>
  <si>
    <t>Nuclear autoantigenic sperm protein</t>
  </si>
  <si>
    <t>NASP</t>
  </si>
  <si>
    <t>P49368;B4DUR8;E9PRC8;Q5SZX6;E9PQ35;Q5SZX9;Q5SZW8;E9PM09</t>
  </si>
  <si>
    <t>P49368;B4DUR8</t>
  </si>
  <si>
    <t>T-complex protein 1 subunit gamma</t>
  </si>
  <si>
    <t>CCT3</t>
  </si>
  <si>
    <t>P49411;H3BNU3</t>
  </si>
  <si>
    <t>P49411</t>
  </si>
  <si>
    <t>Elongation factor Tu, mitochondrial</t>
  </si>
  <si>
    <t>TUFM</t>
  </si>
  <si>
    <t>P49454;A0A087WTY4</t>
  </si>
  <si>
    <t>P49454</t>
  </si>
  <si>
    <t>Centromere protein F</t>
  </si>
  <si>
    <t>CENPF</t>
  </si>
  <si>
    <t>P49588</t>
  </si>
  <si>
    <t>Alanine--tRNA ligase, cytoplasmic</t>
  </si>
  <si>
    <t>AARS</t>
  </si>
  <si>
    <t>P49720;A0A087WXQ8;A0A087WY10</t>
  </si>
  <si>
    <t>Proteasome subunit beta type-3</t>
  </si>
  <si>
    <t>PSMB3</t>
  </si>
  <si>
    <t>P49721;A0A087WVV1</t>
  </si>
  <si>
    <t>Proteasome subunit beta type-2</t>
  </si>
  <si>
    <t>PSMB2</t>
  </si>
  <si>
    <t>Very long-chain specific acyl-CoA dehydrogenase, mitochondrial</t>
  </si>
  <si>
    <t>ACADVL</t>
  </si>
  <si>
    <t>P49755;G3V2K7</t>
  </si>
  <si>
    <t>P49755</t>
  </si>
  <si>
    <t>Transmembrane emp24 domain-containing protein 10</t>
  </si>
  <si>
    <t>TMED10</t>
  </si>
  <si>
    <t>P49792;F8WBP7</t>
  </si>
  <si>
    <t>P49792</t>
  </si>
  <si>
    <t>E3 SUMO-protein ligase RanBP2</t>
  </si>
  <si>
    <t>RANBP2</t>
  </si>
  <si>
    <t>P50454;E9PKH2;E9PR70;E9PPV6;E9PK86;E9PMI5;E9PJH8;E9PIG2;E9PRS3;E9PNX1;H0YEP8;E9PLA6;E9PQ34</t>
  </si>
  <si>
    <t>P50454;E9PKH2;E9PR70;E9PPV6</t>
  </si>
  <si>
    <t>Serpin H1</t>
  </si>
  <si>
    <t>SERPINH1</t>
  </si>
  <si>
    <t>P50990;H7C4C8;H7C2U0</t>
  </si>
  <si>
    <t>P50990;H7C4C8</t>
  </si>
  <si>
    <t>T-complex protein 1 subunit theta</t>
  </si>
  <si>
    <t>CCT8</t>
  </si>
  <si>
    <t>P50991</t>
  </si>
  <si>
    <t>T-complex protein 1 subunit delta</t>
  </si>
  <si>
    <t>CCT4</t>
  </si>
  <si>
    <t>P51148;K7ENY4;K7ERI8;K7ERQ8;F8VVK3;K7EIP6</t>
  </si>
  <si>
    <t>P51148;K7ENY4;K7ERI8;K7ERQ8</t>
  </si>
  <si>
    <t>Ras-related protein Rab-5C</t>
  </si>
  <si>
    <t>RAB5C</t>
  </si>
  <si>
    <t>P51149;C9J8S3;C9IZZ0;C9J4V0;C9J592;C9J4S4;C9J7D1</t>
  </si>
  <si>
    <t>P51149;C9J8S3;C9IZZ0;C9J4V0;C9J592;C9J4S4</t>
  </si>
  <si>
    <t>Ras-related protein Rab-7a</t>
  </si>
  <si>
    <t>RAB7A</t>
  </si>
  <si>
    <t>P51572;C9JMD7;C9JSP1;C9JQ75;C9J0M4</t>
  </si>
  <si>
    <t>P51572</t>
  </si>
  <si>
    <t>B-cell receptor-associated protein 31</t>
  </si>
  <si>
    <t>BCAP31</t>
  </si>
  <si>
    <t>P51659;E7EWE5;G5E9S2;E7ET17;E7EPL9;E7ER27</t>
  </si>
  <si>
    <t>Peroxisomal multifunctional enzyme type 2;(3R)-hydroxyacyl-CoA dehydrogenase;Enoyl-CoA hydratase 2</t>
  </si>
  <si>
    <t>HSD17B4</t>
  </si>
  <si>
    <t>P51665;H3BNT7;H3BTM8;H3BQV2</t>
  </si>
  <si>
    <t>P51665;H3BNT7;H3BTM8</t>
  </si>
  <si>
    <t>26S proteasome non-ATPase regulatory subunit 7</t>
  </si>
  <si>
    <t>PSMD7</t>
  </si>
  <si>
    <t>P51858</t>
  </si>
  <si>
    <t>Hepatoma-derived growth factor</t>
  </si>
  <si>
    <t>HDGF</t>
  </si>
  <si>
    <t>P51991;H7C1J8</t>
  </si>
  <si>
    <t>P51991</t>
  </si>
  <si>
    <t>Heterogeneous nuclear ribonucleoprotein A3</t>
  </si>
  <si>
    <t>HNRNPA3</t>
  </si>
  <si>
    <t>P52292;J3QLL0;J3KS65;J3QL07</t>
  </si>
  <si>
    <t>P52292</t>
  </si>
  <si>
    <t>Importin subunit alpha-1</t>
  </si>
  <si>
    <t>KPNA2</t>
  </si>
  <si>
    <t>P52597;A0A1B0GW42</t>
  </si>
  <si>
    <t>P52597</t>
  </si>
  <si>
    <t>Heterogeneous nuclear ribonucleoprotein F;Heterogeneous nuclear ribonucleoprotein F, N-terminally processed</t>
  </si>
  <si>
    <t>HNRNPF</t>
  </si>
  <si>
    <t>P52907</t>
  </si>
  <si>
    <t>F-actin-capping protein subunit alpha-1</t>
  </si>
  <si>
    <t>CAPZA1</t>
  </si>
  <si>
    <t>Nuclear pore complex protein Nup98-Nup96;Nuclear pore complex protein Nup98;Nuclear pore complex protein Nup96</t>
  </si>
  <si>
    <t>NUP98</t>
  </si>
  <si>
    <t>P53396;K7ESG8;K7EIE7</t>
  </si>
  <si>
    <t>P53396</t>
  </si>
  <si>
    <t>ATP-citrate synthase</t>
  </si>
  <si>
    <t>ACLY</t>
  </si>
  <si>
    <t>P53618;E9PP73</t>
  </si>
  <si>
    <t>P53618</t>
  </si>
  <si>
    <t>COPB1</t>
  </si>
  <si>
    <t>P53621</t>
  </si>
  <si>
    <t>Coatomer subunit alpha;Xenin;Proxenin</t>
  </si>
  <si>
    <t>COPA</t>
  </si>
  <si>
    <t>P54136;E5RJM9;E5RH09</t>
  </si>
  <si>
    <t>P54136</t>
  </si>
  <si>
    <t>Arginine--tRNA ligase, cytoplasmic</t>
  </si>
  <si>
    <t>RARS</t>
  </si>
  <si>
    <t>P54578;A6NJA2;J3QQT6;J3KS55</t>
  </si>
  <si>
    <t>P54578;A6NJA2</t>
  </si>
  <si>
    <t>Ubiquitin carboxyl-terminal hydrolase 14;Ubiquitin carboxyl-terminal hydrolase</t>
  </si>
  <si>
    <t>USP14</t>
  </si>
  <si>
    <t>Q5W0S5;P54727;Q5W0S4;K7ENJ0;K7ELW1;P54725</t>
  </si>
  <si>
    <t>Q5W0S5;P54727;Q5W0S4</t>
  </si>
  <si>
    <t>UV excision repair protein RAD23 homolog B</t>
  </si>
  <si>
    <t>RAD23B</t>
  </si>
  <si>
    <t>P55060</t>
  </si>
  <si>
    <t>Exportin-2</t>
  </si>
  <si>
    <t>CSE1L</t>
  </si>
  <si>
    <t>P55072;C9IZA5;C9JUP7</t>
  </si>
  <si>
    <t>P55072</t>
  </si>
  <si>
    <t>Transitional endoplasmic reticulum ATPase</t>
  </si>
  <si>
    <t>VCP</t>
  </si>
  <si>
    <t>P55081</t>
  </si>
  <si>
    <t>Microfibrillar-associated protein 1</t>
  </si>
  <si>
    <t>MFAP1</t>
  </si>
  <si>
    <t>Trifunctional enzyme subunit beta, mitochondrial;3-ketoacyl-CoA thiolase</t>
  </si>
  <si>
    <t>HADHB</t>
  </si>
  <si>
    <t>P55884;C9JZG1;C9JQN7</t>
  </si>
  <si>
    <t>P55884</t>
  </si>
  <si>
    <t>Eukaryotic translation initiation factor 3 subunit B</t>
  </si>
  <si>
    <t>EIF3B</t>
  </si>
  <si>
    <t>P56192;H0YIP0;H0YHV5;H0YI94;F5H2V6;F8VS26;F8W0M7;F8W0S4;F8VZZ9;H0YIC2;F8VPL7;H0YHL6;H0YI27</t>
  </si>
  <si>
    <t>P56192</t>
  </si>
  <si>
    <t>Methionine--tRNA ligase, cytoplasmic</t>
  </si>
  <si>
    <t>MARS</t>
  </si>
  <si>
    <t>P56537;B7ZBH1;F8WD20;A0A0B4J1Y7;A0A0U1RQV5;F8WDS6</t>
  </si>
  <si>
    <t>P56537;B7ZBH1</t>
  </si>
  <si>
    <t>Eukaryotic translation initiation factor 6</t>
  </si>
  <si>
    <t>EIF6</t>
  </si>
  <si>
    <t>P60228;E5RGA2;E5RHS5;E5RIT4;H0YAW4;H0YBR5;E5RIP5;E5RJ25;E5RII3</t>
  </si>
  <si>
    <t>P60228;E5RGA2</t>
  </si>
  <si>
    <t>Eukaryotic translation initiation factor 3 subunit E</t>
  </si>
  <si>
    <t>EIF3E</t>
  </si>
  <si>
    <t>P60510;H3BTA2;H3BV22;I3L4X0;H3BPN5;H3BVE3</t>
  </si>
  <si>
    <t>P60510;H3BTA2;H3BV22</t>
  </si>
  <si>
    <t>Serine/threonine-protein phosphatase 4 catalytic subunit;Serine/threonine-protein phosphatase</t>
  </si>
  <si>
    <t>PPP4C</t>
  </si>
  <si>
    <t>P60842;J3KT12;J3QS69;J3KTB5;J3KSZ0;J3QL43;E7EQG2;J3KTN0;J3QR64;J3QLN6;J3QKZ9;J3KS25;J3QL52;J3KSN7;J3KT04;J3KS93;E7EMV8;J3QQP0;E9PBH4;F8WE11;C9JUF0</t>
  </si>
  <si>
    <t>P60842;J3KT12;J3QS69;J3KTB5;J3KSZ0;J3QL43</t>
  </si>
  <si>
    <t>Eukaryotic initiation factor 4A-I</t>
  </si>
  <si>
    <t>EIF4A1</t>
  </si>
  <si>
    <t>P60866;E5RIP1;E5RJX2;G3XAN0</t>
  </si>
  <si>
    <t>40S ribosomal protein S20</t>
  </si>
  <si>
    <t>RPS20</t>
  </si>
  <si>
    <t>P60900;G3V5Z7;G3V295;G3V3I1;G3V3U4;H0YJC4;G3V4S5;G3V2S7</t>
  </si>
  <si>
    <t>P60900;G3V5Z7;G3V295;G3V3I1</t>
  </si>
  <si>
    <t>Proteasome subunit alpha type-6;Proteasome subunit alpha type</t>
  </si>
  <si>
    <t>PSMA6</t>
  </si>
  <si>
    <t>P61006;H0YLJ8;H0YL94;H0YMN7;P59190</t>
  </si>
  <si>
    <t>P61006</t>
  </si>
  <si>
    <t>Ras-related protein Rab-8A</t>
  </si>
  <si>
    <t>RAB8A</t>
  </si>
  <si>
    <t>Signal recognition particle 54 kDa protein</t>
  </si>
  <si>
    <t>SRP54</t>
  </si>
  <si>
    <t>P61019;H7C125;Q8WUD1;E9PKL7</t>
  </si>
  <si>
    <t>P61019;H7C125</t>
  </si>
  <si>
    <t>Ras-related protein Rab-2A</t>
  </si>
  <si>
    <t>RAB2A</t>
  </si>
  <si>
    <t>P61026</t>
  </si>
  <si>
    <t>Ras-related protein Rab-10</t>
  </si>
  <si>
    <t>RAB10</t>
  </si>
  <si>
    <t>P61106;X6RFL8</t>
  </si>
  <si>
    <t>Ras-related protein Rab-14</t>
  </si>
  <si>
    <t>RAB14</t>
  </si>
  <si>
    <t>P61201;B4DIH5;H0YKU5;H0YM03;H0YMC2</t>
  </si>
  <si>
    <t>P61201;B4DIH5;H0YKU5</t>
  </si>
  <si>
    <t>COP9 signalosome complex subunit 2</t>
  </si>
  <si>
    <t>COPS2</t>
  </si>
  <si>
    <t>P61247;D6RG13;D6RAT0;D6RB09;E9PFI5;H0Y9Y4;H0Y8L7;D6R9B6;D6RAS7;D6RED7;D6RGE0;D6RI02</t>
  </si>
  <si>
    <t>P61247;D6RG13;D6RAT0;D6RB09;E9PFI5;H0Y9Y4;H0Y8L7;D6R9B6;D6RAS7</t>
  </si>
  <si>
    <t>40S ribosomal protein S3a</t>
  </si>
  <si>
    <t>RPS3A</t>
  </si>
  <si>
    <t>P61254;J3QRI7;J3QQQ9;J3QQV1;J3QRC4;J3KTJ8;J3KSS0</t>
  </si>
  <si>
    <t>P61254;J3QRI7;J3QQQ9;J3QQV1;J3QRC4;J3KTJ8</t>
  </si>
  <si>
    <t>60S ribosomal protein L26</t>
  </si>
  <si>
    <t>RPL26</t>
  </si>
  <si>
    <t>P61289;K9J957;K7ENH2;B3KQ25;K7ESG5;K7EMD0;K7EPX6;K7EKR3;A0A087WTV2;B7Z8D3</t>
  </si>
  <si>
    <t>P61289;K9J957;K7ENH2;B3KQ25;K7ESG5</t>
  </si>
  <si>
    <t>Proteasome activator complex subunit 3</t>
  </si>
  <si>
    <t>PSME3</t>
  </si>
  <si>
    <t>P61313;E7EQV9;E7ENU7;E7EX53</t>
  </si>
  <si>
    <t>P61313;E7EQV9;E7ENU7</t>
  </si>
  <si>
    <t>60S ribosomal protein L15;Ribosomal protein L15</t>
  </si>
  <si>
    <t>RPL15</t>
  </si>
  <si>
    <t>P61586;Q5JR08;P08134;Q5JR07;C9JNR4;E9PQH6;C9JX21;Q5JR05</t>
  </si>
  <si>
    <t>Transforming protein RhoA;Rho-related GTP-binding protein RhoC</t>
  </si>
  <si>
    <t>P61964</t>
  </si>
  <si>
    <t>WD repeat-containing protein 5</t>
  </si>
  <si>
    <t>WDR5</t>
  </si>
  <si>
    <t>P61978;S4R457;S4R359</t>
  </si>
  <si>
    <t>P61978</t>
  </si>
  <si>
    <t>Heterogeneous nuclear ribonucleoprotein K</t>
  </si>
  <si>
    <t>HNRNPK</t>
  </si>
  <si>
    <t>P61981</t>
  </si>
  <si>
    <t>14-3-3 protein gamma;14-3-3 protein gamma, N-terminally processed</t>
  </si>
  <si>
    <t>YWHAG</t>
  </si>
  <si>
    <t>P62081;B5MCP9</t>
  </si>
  <si>
    <t>40S ribosomal protein S7</t>
  </si>
  <si>
    <t>RPS7</t>
  </si>
  <si>
    <t>P62136;E9PMD7;F5H1L6;F5H037</t>
  </si>
  <si>
    <t>P62136;E9PMD7</t>
  </si>
  <si>
    <t>Serine/threonine-protein phosphatase PP1-alpha catalytic subunit;Serine/threonine-protein phosphatase</t>
  </si>
  <si>
    <t>PPP1CA</t>
  </si>
  <si>
    <t>P62191</t>
  </si>
  <si>
    <t>26S protease regulatory subunit 4</t>
  </si>
  <si>
    <t>PSMC1</t>
  </si>
  <si>
    <t>P62195;J3QQM1;J3QSA9;J3QSE0;J3KTQ9</t>
  </si>
  <si>
    <t>P62195;J3QQM1;J3QSA9</t>
  </si>
  <si>
    <t>26S protease regulatory subunit 8</t>
  </si>
  <si>
    <t>PSMC5</t>
  </si>
  <si>
    <t>P62241;Q5JR95</t>
  </si>
  <si>
    <t>40S ribosomal protein S8</t>
  </si>
  <si>
    <t>RPS8</t>
  </si>
  <si>
    <t>P62249;M0R210;M0R3H0;M0R1M5;Q6IPX4;M0QX76</t>
  </si>
  <si>
    <t>P62249;M0R210;M0R3H0;M0R1M5;Q6IPX4</t>
  </si>
  <si>
    <t>40S ribosomal protein S16</t>
  </si>
  <si>
    <t>RPS16</t>
  </si>
  <si>
    <t>P62258;B4DJF2;I3L3T1;K7EIT4;K7EM20;I3L0W5</t>
  </si>
  <si>
    <t>P62258</t>
  </si>
  <si>
    <t>14-3-3 protein epsilon</t>
  </si>
  <si>
    <t>YWHAE</t>
  </si>
  <si>
    <t>P62263;E5RH77;H0YB22</t>
  </si>
  <si>
    <t>40S ribosomal protein S14</t>
  </si>
  <si>
    <t>RPS14</t>
  </si>
  <si>
    <t>P62266;D6RD47;D6RDJ2;D6RIX0;D6R9I7</t>
  </si>
  <si>
    <t>P62266;D6RD47</t>
  </si>
  <si>
    <t>40S ribosomal protein S23</t>
  </si>
  <si>
    <t>RPS23</t>
  </si>
  <si>
    <t>P62269;A0A0G2JQH2;Q5GGW2;J3JS69</t>
  </si>
  <si>
    <t>P62269</t>
  </si>
  <si>
    <t>40S ribosomal protein S18</t>
  </si>
  <si>
    <t>RPS18</t>
  </si>
  <si>
    <t>P62280;M0QZC5;M0R1H6;M0R1H5</t>
  </si>
  <si>
    <t>P62280;M0QZC5</t>
  </si>
  <si>
    <t>40S ribosomal protein S11</t>
  </si>
  <si>
    <t>RPS11</t>
  </si>
  <si>
    <t>P62306;A0A0B4J254;F8W0W6</t>
  </si>
  <si>
    <t>Small nuclear ribonucleoprotein F</t>
  </si>
  <si>
    <t>SNRPF</t>
  </si>
  <si>
    <t>P62314;J3QLI9;J3QLR7</t>
  </si>
  <si>
    <t>P62314;J3QLI9</t>
  </si>
  <si>
    <t>Small nuclear ribonucleoprotein Sm D1</t>
  </si>
  <si>
    <t>SNRPD1</t>
  </si>
  <si>
    <t>P62316;K7ERG4;K7EJB5</t>
  </si>
  <si>
    <t>P62316;K7ERG4</t>
  </si>
  <si>
    <t>Small nuclear ribonucleoprotein Sm D2</t>
  </si>
  <si>
    <t>SNRPD2</t>
  </si>
  <si>
    <t>P62318;H3BT13</t>
  </si>
  <si>
    <t>Small nuclear ribonucleoprotein Sm D3</t>
  </si>
  <si>
    <t>SNRPD3</t>
  </si>
  <si>
    <t>P62424;Q5T8U3;Q5T8U2</t>
  </si>
  <si>
    <t>60S ribosomal protein L7a</t>
  </si>
  <si>
    <t>RPL7A</t>
  </si>
  <si>
    <t>Eukaryotic peptide chain release factor subunit 1</t>
  </si>
  <si>
    <t>ETF1</t>
  </si>
  <si>
    <t>P62701;C9JEH7;P22090;Q8TD47</t>
  </si>
  <si>
    <t>P62701</t>
  </si>
  <si>
    <t>40S ribosomal protein S4, X isoform</t>
  </si>
  <si>
    <t>RPS4X</t>
  </si>
  <si>
    <t>P62753;A2A3R5;A2A3R7</t>
  </si>
  <si>
    <t>P62753;A2A3R5</t>
  </si>
  <si>
    <t>40S ribosomal protein S6</t>
  </si>
  <si>
    <t>RPS6</t>
  </si>
  <si>
    <t>P62805</t>
  </si>
  <si>
    <t>Histone H4</t>
  </si>
  <si>
    <t>HIST1H4A</t>
  </si>
  <si>
    <t>P62820;E7END7</t>
  </si>
  <si>
    <t>Ras-related protein Rab-1A</t>
  </si>
  <si>
    <t>RAB1A</t>
  </si>
  <si>
    <t>P62829;C9JD32;B9ZVP7;J3KT29;J3KTJ3</t>
  </si>
  <si>
    <t>P62829;C9JD32;B9ZVP7;J3KT29</t>
  </si>
  <si>
    <t>60S ribosomal protein L23</t>
  </si>
  <si>
    <t>RPL23</t>
  </si>
  <si>
    <t>P62851</t>
  </si>
  <si>
    <t>40S ribosomal protein S25</t>
  </si>
  <si>
    <t>RPS25</t>
  </si>
  <si>
    <t>P62854;Q5JNZ5</t>
  </si>
  <si>
    <t>40S ribosomal protein S26;Putative 40S ribosomal protein S26-like 1</t>
  </si>
  <si>
    <t>P62857</t>
  </si>
  <si>
    <t>40S ribosomal protein S28</t>
  </si>
  <si>
    <t>RPS28</t>
  </si>
  <si>
    <t>P62899;H7C2W9;C9JU56;B7Z4E3;B7Z4C8;B8ZZK4</t>
  </si>
  <si>
    <t>60S ribosomal protein L31</t>
  </si>
  <si>
    <t>RPL31</t>
  </si>
  <si>
    <t>P62906</t>
  </si>
  <si>
    <t>60S ribosomal protein L10a</t>
  </si>
  <si>
    <t>RPL10A</t>
  </si>
  <si>
    <t>P62913;Q5VVC8;Q5VVC9</t>
  </si>
  <si>
    <t>60S ribosomal protein L11</t>
  </si>
  <si>
    <t>RPL11</t>
  </si>
  <si>
    <t>P62917;E9PKU4;E9PKZ0;G3V1A1;E9PP36</t>
  </si>
  <si>
    <t>P62917;E9PKU4;E9PKZ0;G3V1A1</t>
  </si>
  <si>
    <t>60S ribosomal protein L8</t>
  </si>
  <si>
    <t>RPL8</t>
  </si>
  <si>
    <t>P62979;J3QS39;J3QTR3;F5H6Q2;F5GYU3;F5H2Z3;F5H265;B4DV12;F5H388;F5H747;F5GXK7;J3QKN0;Q5PY61;Q96C32;P62987;P0CG47;P0CG48;M0R1V7;Q49A90;M0R1M6;M0R2S1;J3QSA3;F5GZ39</t>
  </si>
  <si>
    <t>P62979;J3QS39;J3QTR3;F5H6Q2;F5GYU3;F5H2Z3;F5H265;B4DV12;F5H388;F5H747;F5GXK7;J3QKN0;Q5PY61;Q96C32;P62987;P0CG47;P0CG48;M0R1V7;Q49A90;M0R1M6;M0R2S1</t>
  </si>
  <si>
    <t>Ubiquitin-40S ribosomal protein S27a;Ubiquitin;40S ribosomal protein S27a;Ubiquitin-60S ribosomal protein L40;Ubiquitin;60S ribosomal protein L40;Polyubiquitin-B;Ubiquitin;Polyubiquitin-C;Ubiquitin</t>
  </si>
  <si>
    <t>Transformer-2 protein homolog beta</t>
  </si>
  <si>
    <t>TRA2B</t>
  </si>
  <si>
    <t>P63010;A0A087X253;A0A087WU93;A0A087WZQ6;A0A087WYD1;K7EN71;K7ERB2;K7EJ01;K7EJX1;H7C034</t>
  </si>
  <si>
    <t>P63010;A0A087X253;A0A087WU93;A0A087WZQ6;A0A087WYD1</t>
  </si>
  <si>
    <t>AP-2 complex subunit beta</t>
  </si>
  <si>
    <t>AP2B1</t>
  </si>
  <si>
    <t>P63104;E7EX29;B0AZS6;B7Z2E6;H0YB80;E7ESK7;E5RGE1;E5RIR4;E9PD24;E7EVZ2</t>
  </si>
  <si>
    <t>P63104;E7EX29;B0AZS6;B7Z2E6;H0YB80</t>
  </si>
  <si>
    <t>14-3-3 protein zeta/delta</t>
  </si>
  <si>
    <t>YWHAZ</t>
  </si>
  <si>
    <t>P63173;J3KT73;J3QL01;J3KSP2</t>
  </si>
  <si>
    <t>P63173;J3KT73;J3QL01</t>
  </si>
  <si>
    <t>60S ribosomal protein L38</t>
  </si>
  <si>
    <t>RPL38</t>
  </si>
  <si>
    <t>Q8WVC2;P63220;Q9BYK1;Q9BYK2</t>
  </si>
  <si>
    <t>Q8WVC2;P63220;Q9BYK1</t>
  </si>
  <si>
    <t>40S ribosomal protein S21</t>
  </si>
  <si>
    <t>RPS21</t>
  </si>
  <si>
    <t>P63241;I3L397;I3L504;Q6IS14;F8WCJ1;C9J7B5;C9J4W5;Q9GZV4</t>
  </si>
  <si>
    <t>Eukaryotic translation initiation factor 5A-1;Eukaryotic translation initiation factor 5A;Eukaryotic translation initiation factor 5A-1-like;Eukaryotic translation initiation factor 5A-2</t>
  </si>
  <si>
    <t>P63244;J3KPE3;D6RAC2;D6RHH4;H0YAF8;D6R9Z1;H0Y8W2;D6R9L0;D6REE5;D6RFX4;H0YAM7;D6RBD0;D6RFZ9;H0Y8R5;D6RAU2;E9PD14;D6RF23;D6RGK8;D6RHJ5;D6R909;D6RDI0;H0Y9P0</t>
  </si>
  <si>
    <t>P63244;J3KPE3;D6RAC2;D6RHH4;H0YAF8;D6R9Z1;H0Y8W2;D6R9L0;D6REE5;D6RFX4;H0YAM7</t>
  </si>
  <si>
    <t>Guanine nucleotide-binding protein subunit beta-2-like 1;Guanine nucleotide-binding protein subunit beta-2-like 1, N-terminally processed</t>
  </si>
  <si>
    <t>GNB2L1</t>
  </si>
  <si>
    <t>P67809;H0Y449;C9J5V9;Q9Y2T7</t>
  </si>
  <si>
    <t>P67809;H0Y449</t>
  </si>
  <si>
    <t>Nuclease-sensitive element-binding protein 1</t>
  </si>
  <si>
    <t>YBX1</t>
  </si>
  <si>
    <t>P68104;Q5VTE0;A0A087WVQ9;A0A087WV01;Q5JR01;A6PW80</t>
  </si>
  <si>
    <t>P68104;Q5VTE0;A0A087WVQ9;A0A087WV01</t>
  </si>
  <si>
    <t>Elongation factor 1-alpha 1;Putative elongation factor 1-alpha-like 3;Elongation factor 1-alpha</t>
  </si>
  <si>
    <t>P78347;C9J6M0;A0A087WW90;A0A0D9SF80;A0A0A0MSY2;Q86UP8;Q6EKJ0</t>
  </si>
  <si>
    <t>P78347</t>
  </si>
  <si>
    <t>General transcription factor II-I</t>
  </si>
  <si>
    <t>GTF2I</t>
  </si>
  <si>
    <t>P78371;F5GWF6;F8VQ14</t>
  </si>
  <si>
    <t>T-complex protein 1 subunit beta</t>
  </si>
  <si>
    <t>CCT2</t>
  </si>
  <si>
    <t>P78406;E9PQ57;E9PPG9;B0QZ36</t>
  </si>
  <si>
    <t>P78406;E9PQ57</t>
  </si>
  <si>
    <t>mRNA export factor</t>
  </si>
  <si>
    <t>RAE1</t>
  </si>
  <si>
    <t>P81605</t>
  </si>
  <si>
    <t>Dermcidin;Survival-promoting peptide;DCD-1</t>
  </si>
  <si>
    <t>DCD</t>
  </si>
  <si>
    <t>P84090;G3V279</t>
  </si>
  <si>
    <t>Enhancer of rudimentary homolog</t>
  </si>
  <si>
    <t>ERH</t>
  </si>
  <si>
    <t>P84103;A0A087X2D0</t>
  </si>
  <si>
    <t>Serine/arginine-rich splicing factor 3</t>
  </si>
  <si>
    <t>SRSF3</t>
  </si>
  <si>
    <t>Q00839;A0A1W2PP35;A0A1X7SBS1;A0A1W2PPS1;Q5RI18;A0A1W2PPL4;A0A1W2PPH7;A0A1W2PQL0;A0A1W2PP34;A0A1W2PRZ7;A0A1W2PQ74;A0A1W2PQD4;A0A1W2PRI6;A0A087WVI9;A0A1W2PP22</t>
  </si>
  <si>
    <t>Q00839;A0A1W2PP35;A0A1X7SBS1;A0A1W2PPS1;Q5RI18;A0A1W2PPL4;A0A1W2PPH7;A0A1W2PQL0;A0A1W2PP34;A0A1W2PRZ7;A0A1W2PQ74;A0A1W2PQD4</t>
  </si>
  <si>
    <t>Heterogeneous nuclear ribonucleoprotein U</t>
  </si>
  <si>
    <t>HNRNPU</t>
  </si>
  <si>
    <t>Q01082;A0A087WUZ3;F8W6C1;A4QPE4</t>
  </si>
  <si>
    <t>Q01082;A0A087WUZ3</t>
  </si>
  <si>
    <t>Spectrin beta chain, non-erythrocytic 1</t>
  </si>
  <si>
    <t>SPTBN1</t>
  </si>
  <si>
    <t>Q01518;Q5T0R7;Q5T0R6;Q5T0R5;Q5T0R4;Q5T0R3;Q5T0R2;Q5T0R1;Q5T0R9;Q5T0R8;Q5T0S3</t>
  </si>
  <si>
    <t>Q01518;Q5T0R7;Q5T0R6;Q5T0R5;Q5T0R4;Q5T0R3;Q5T0R2;Q5T0R1;Q5T0R9</t>
  </si>
  <si>
    <t>Adenylyl cyclase-associated protein 1;Adenylyl cyclase-associated protein</t>
  </si>
  <si>
    <t>CAP1</t>
  </si>
  <si>
    <t>Q02790</t>
  </si>
  <si>
    <t>Peptidyl-prolyl cis-trans isomerase FKBP4;Peptidyl-prolyl cis-trans isomerase FKBP4, N-terminally processed</t>
  </si>
  <si>
    <t>FKBP4</t>
  </si>
  <si>
    <t>Q02878;F8VZ45;U3KQR5;F8VR69;F8VZA3;F8VWR1;F8VU16</t>
  </si>
  <si>
    <t>Q02878</t>
  </si>
  <si>
    <t>60S ribosomal protein L6</t>
  </si>
  <si>
    <t>RPL6</t>
  </si>
  <si>
    <t>Q03252</t>
  </si>
  <si>
    <t>Lamin-B2</t>
  </si>
  <si>
    <t>LMNB2</t>
  </si>
  <si>
    <t>Q04837;A0A0G2JLD8;E7EUY5;C9K0U8</t>
  </si>
  <si>
    <t>Q04837;A0A0G2JLD8;E7EUY5</t>
  </si>
  <si>
    <t>Single-stranded DNA-binding protein, mitochondrial</t>
  </si>
  <si>
    <t>SSBP1</t>
  </si>
  <si>
    <t>Q04917;A2IDB2;F8WEB6;A2IDB1</t>
  </si>
  <si>
    <t>Q04917;A2IDB2</t>
  </si>
  <si>
    <t>14-3-3 protein eta</t>
  </si>
  <si>
    <t>YWHAH</t>
  </si>
  <si>
    <t>Q05086;A0A1B0GVL3;A0A0D9SG77;A0A0D9SGI3;A0A0D9SG63;S4R306;A0A1B0GTB3;A0A0D9SFU3;A0A0D9SGJ0</t>
  </si>
  <si>
    <t>Q05086;A0A1B0GVL3;A0A0D9SG77</t>
  </si>
  <si>
    <t>Ubiquitin-protein ligase E3A</t>
  </si>
  <si>
    <t>UBE3A</t>
  </si>
  <si>
    <t>Q05639</t>
  </si>
  <si>
    <t>Elongation factor 1-alpha 2</t>
  </si>
  <si>
    <t>EEF1A2</t>
  </si>
  <si>
    <t>Q06323;H0YLU2;H0YKK6</t>
  </si>
  <si>
    <t>Q06323</t>
  </si>
  <si>
    <t>Proteasome activator complex subunit 1</t>
  </si>
  <si>
    <t>PSME1</t>
  </si>
  <si>
    <t>Q07021;I3L3Q7;I3L3B0</t>
  </si>
  <si>
    <t>Complement component 1 Q subcomponent-binding protein, mitochondrial</t>
  </si>
  <si>
    <t>C1QBP</t>
  </si>
  <si>
    <t>Q07666;Q5VWX1</t>
  </si>
  <si>
    <t>Q07666</t>
  </si>
  <si>
    <t>KH domain-containing, RNA-binding, signal transduction-associated protein 1</t>
  </si>
  <si>
    <t>KHDRBS1</t>
  </si>
  <si>
    <t>Q08211</t>
  </si>
  <si>
    <t>ATP-dependent RNA helicase A</t>
  </si>
  <si>
    <t>DHX9</t>
  </si>
  <si>
    <t>Q08379;A0A1W2PQY5;B7ZC06;A0A087WYC0;H0Y7B8</t>
  </si>
  <si>
    <t>Q08379</t>
  </si>
  <si>
    <t>Golgin subfamily A member 2</t>
  </si>
  <si>
    <t>GOLGA2</t>
  </si>
  <si>
    <t>tRNA (cytosine(34)-C(5))-methyltransferase</t>
  </si>
  <si>
    <t>NSUN2</t>
  </si>
  <si>
    <t>Q09028;H0YEU5;H0YCT5;H0YF10;H0YDK2;E9PNS6;E9PNS2;E9PIC4;E9PND5;C9JPP3</t>
  </si>
  <si>
    <t>Q09028;H0YEU5;H0YCT5;H0YF10;H0YDK2</t>
  </si>
  <si>
    <t>Histone-binding protein RBBP4</t>
  </si>
  <si>
    <t>RBBP4</t>
  </si>
  <si>
    <t>Q10471;F8VUJ3;Q8N4A0</t>
  </si>
  <si>
    <t>Q10471</t>
  </si>
  <si>
    <t>Polypeptide N-acetylgalactosaminyltransferase 2;Polypeptide N-acetylgalactosaminyltransferase 2 soluble form</t>
  </si>
  <si>
    <t>GALNT2</t>
  </si>
  <si>
    <t>Q12874</t>
  </si>
  <si>
    <t>Splicing factor 3A subunit 3</t>
  </si>
  <si>
    <t>SF3A3</t>
  </si>
  <si>
    <t>Q12904;D6R937</t>
  </si>
  <si>
    <t>Q12904</t>
  </si>
  <si>
    <t>Aminoacyl tRNA synthase complex-interacting multifunctional protein 1;Endothelial monocyte-activating polypeptide 2</t>
  </si>
  <si>
    <t>AIMP1</t>
  </si>
  <si>
    <t>Q12906;K7EKJ9;K7EQR9;K7ER69;K7EKY0;K7EJ09;K7ERM6;K7ENK6;K7EM82;K7EPG3;Q96SI9;K7EQ75</t>
  </si>
  <si>
    <t>Q12906</t>
  </si>
  <si>
    <t>Interleukin enhancer-binding factor 3</t>
  </si>
  <si>
    <t>ILF3</t>
  </si>
  <si>
    <t>Q12931;I3L0K7</t>
  </si>
  <si>
    <t>Heat shock protein 75 kDa, mitochondrial</t>
  </si>
  <si>
    <t>TRAP1</t>
  </si>
  <si>
    <t>Q13151</t>
  </si>
  <si>
    <t>Heterogeneous nuclear ribonucleoprotein A0</t>
  </si>
  <si>
    <t>HNRNPA0</t>
  </si>
  <si>
    <t>Q13155;A8MU58;F8W950</t>
  </si>
  <si>
    <t>Aminoacyl tRNA synthase complex-interacting multifunctional protein 2</t>
  </si>
  <si>
    <t>AIMP2</t>
  </si>
  <si>
    <t>Chromobox protein homolog 3</t>
  </si>
  <si>
    <t>CBX3</t>
  </si>
  <si>
    <t>Q13200;C9JPC0;H7C2Q3;H7C1H2;F8WBS8</t>
  </si>
  <si>
    <t>Q13200</t>
  </si>
  <si>
    <t>26S proteasome non-ATPase regulatory subunit 2</t>
  </si>
  <si>
    <t>PSMD2</t>
  </si>
  <si>
    <t>Q13263;M0R0K9;M0R2I3;M0R3C0</t>
  </si>
  <si>
    <t>Q13263;M0R0K9</t>
  </si>
  <si>
    <t>Transcription intermediary factor 1-beta</t>
  </si>
  <si>
    <t>TRIM28</t>
  </si>
  <si>
    <t>Q13283;E5RIZ6;E5RI46;E5RIF8;E5RH42;E5RJU8</t>
  </si>
  <si>
    <t>Q13283</t>
  </si>
  <si>
    <t>Ras GTPase-activating protein-binding protein 1</t>
  </si>
  <si>
    <t>G3BP1</t>
  </si>
  <si>
    <t>Q13303;Q5TG80;Q5TG81;K7EKU4;K7EIR5;Q5TG84</t>
  </si>
  <si>
    <t>Q13303;Q5TG80;Q5TG81</t>
  </si>
  <si>
    <t>Voltage-gated potassium channel subunit beta-2</t>
  </si>
  <si>
    <t>KCNAB2</t>
  </si>
  <si>
    <t>Q13347;Q5TFK1</t>
  </si>
  <si>
    <t>Q13347</t>
  </si>
  <si>
    <t>Eukaryotic translation initiation factor 3 subunit I</t>
  </si>
  <si>
    <t>EIF3I</t>
  </si>
  <si>
    <t>Q13435;E9PPJ0;E9PJT3;E9PJ04;H0YCG1;H0YEX5;E9PIL8</t>
  </si>
  <si>
    <t>Q13435;E9PPJ0;E9PJT3;E9PJ04;H0YCG1</t>
  </si>
  <si>
    <t>Splicing factor 3B subunit 2</t>
  </si>
  <si>
    <t>SF3B2</t>
  </si>
  <si>
    <t>Q13501;E7EMC7;E3W990;D6RBF1;C9J6J8</t>
  </si>
  <si>
    <t>Q13501;E7EMC7</t>
  </si>
  <si>
    <t>Sequestosome-1</t>
  </si>
  <si>
    <t>SQSTM1</t>
  </si>
  <si>
    <t>Q13561;H0YI98;F8W1I6;H0YHL1;F8VW18;F8VX93;F8VRV7</t>
  </si>
  <si>
    <t>Q13561;H0YI98;F8W1I6</t>
  </si>
  <si>
    <t>Dynactin subunit 2</t>
  </si>
  <si>
    <t>DCTN2</t>
  </si>
  <si>
    <t>Q13616;A0A0C4DGX4</t>
  </si>
  <si>
    <t>Cullin-1</t>
  </si>
  <si>
    <t>CUL1</t>
  </si>
  <si>
    <t>Q13618;A0A087WTG3;H7C399;H7C1L6;A0A087X1R9</t>
  </si>
  <si>
    <t>Q13618;A0A087WTG3</t>
  </si>
  <si>
    <t>Cullin-3</t>
  </si>
  <si>
    <t>CUL3</t>
  </si>
  <si>
    <t>Q13838;Q5STU3;F6WLT2;A0A0G2JJZ9;A0A140T9X3;F6S4E6;A0A0A0MT12;F6TRA5;A0A140T996;A0A140T9X9;F6UJC5;A0A140TA18;A0A140T9L4;A0A140T973;A0A140T9K1;F6QYI9;A0A0G2JJL7;K7EPJ3;F6R6M7;K7EN69;H0Y400;K7ENP6;A0A0G2JHN7;K7EL56;K7EIL8;F6U6E2;F6S2B7;F6SXL5;A0A140T9K2;A0A140T9N3;H0YCC6</t>
  </si>
  <si>
    <t>Q13838;Q5STU3;F6WLT2;A0A0G2JJZ9;A0A140T9X3;F6S4E6;A0A0A0MT12;F6TRA5;A0A140T996</t>
  </si>
  <si>
    <t>Spliceosome RNA helicase DDX39B</t>
  </si>
  <si>
    <t>DDX39B</t>
  </si>
  <si>
    <t>Q14008;E9PQH5;H0YCF6;H0YEK7;H0YDX5</t>
  </si>
  <si>
    <t>Q14008</t>
  </si>
  <si>
    <t>Cytoskeleton-associated protein 5</t>
  </si>
  <si>
    <t>CKAP5</t>
  </si>
  <si>
    <t>Q14103;H0Y8G5;H0YA96;D6RAF8;D6RF44;D6RD83;D6RBQ9</t>
  </si>
  <si>
    <t>Q14103;H0Y8G5;H0YA96;D6RAF8</t>
  </si>
  <si>
    <t>Heterogeneous nuclear ribonucleoprotein D0</t>
  </si>
  <si>
    <t>HNRNPD</t>
  </si>
  <si>
    <t>Q14145;K7EQX2;K7EJ49;K7EJD8;K7ESE0;K7EPZ3</t>
  </si>
  <si>
    <t>Q14145</t>
  </si>
  <si>
    <t>Kelch-like ECH-associated protein 1</t>
  </si>
  <si>
    <t>KEAP1</t>
  </si>
  <si>
    <t>Q14149;H0YHQ4;H0YIR5</t>
  </si>
  <si>
    <t>Q14149</t>
  </si>
  <si>
    <t>MORC family CW-type zinc finger protein 3</t>
  </si>
  <si>
    <t>MORC3</t>
  </si>
  <si>
    <t>Q14152</t>
  </si>
  <si>
    <t>Eukaryotic translation initiation factor 3 subunit A</t>
  </si>
  <si>
    <t>EIF3A</t>
  </si>
  <si>
    <t>Q14204;H0YJ21</t>
  </si>
  <si>
    <t>Q14204</t>
  </si>
  <si>
    <t>Cytoplasmic dynein 1 heavy chain 1</t>
  </si>
  <si>
    <t>DYNC1H1</t>
  </si>
  <si>
    <t>Q14247</t>
  </si>
  <si>
    <t>Src substrate cortactin</t>
  </si>
  <si>
    <t>CTTN</t>
  </si>
  <si>
    <t>Q14257;H0YL43;A8MXP8</t>
  </si>
  <si>
    <t>Reticulocalbin-2</t>
  </si>
  <si>
    <t>RCN2</t>
  </si>
  <si>
    <t>Q14444;G3V153;E9PLA9</t>
  </si>
  <si>
    <t>Caprin-1</t>
  </si>
  <si>
    <t>CAPRIN1</t>
  </si>
  <si>
    <t>Q14498;H0Y4X3;G3XAC6;A0A0U1RQH7;A0A0U1RQW2;Q5QP23;F8WF24;F2Z3E6;F2Z2Z5;A0A087X122;F8WF73;A8MYG5;Q5QP22</t>
  </si>
  <si>
    <t>Q14498;H0Y4X3;G3XAC6;A0A0U1RQH7</t>
  </si>
  <si>
    <t>RNA-binding protein 39</t>
  </si>
  <si>
    <t>RBM39</t>
  </si>
  <si>
    <t>Q14677</t>
  </si>
  <si>
    <t>Clathrin interactor 1</t>
  </si>
  <si>
    <t>CLINT1</t>
  </si>
  <si>
    <t>Neutral alpha-glucosidase AB</t>
  </si>
  <si>
    <t>Q14789;E7EU81;H0Y867;H7C5I7</t>
  </si>
  <si>
    <t>Q14789;E7EU81</t>
  </si>
  <si>
    <t>Golgin subfamily B member 1</t>
  </si>
  <si>
    <t>GOLGB1</t>
  </si>
  <si>
    <t>Q14974;J3KTM9;J3QR48;J3QKQ5;J3KS06</t>
  </si>
  <si>
    <t>Q14974;J3KTM9</t>
  </si>
  <si>
    <t>Importin subunit beta-1</t>
  </si>
  <si>
    <t>KPNB1</t>
  </si>
  <si>
    <t>Q14980;A0A087WY61;F5H4J1;H0YFY6;F5H6Y5;K4DIE0;F8W6T3;F5H1L0;F5GZW1;F5H2F3;F5H3L6;F5H0Z7;F5H763</t>
  </si>
  <si>
    <t>Q14980;A0A087WY61</t>
  </si>
  <si>
    <t>Nuclear mitotic apparatus protein 1</t>
  </si>
  <si>
    <t>NUMA1</t>
  </si>
  <si>
    <t>Q14997;F8WBH5</t>
  </si>
  <si>
    <t>Q14997</t>
  </si>
  <si>
    <t>Proteasome activator complex subunit 4</t>
  </si>
  <si>
    <t>PSME4</t>
  </si>
  <si>
    <t>Q15008;C9J0E9;H7C531</t>
  </si>
  <si>
    <t>Q15008;C9J0E9</t>
  </si>
  <si>
    <t>26S proteasome non-ATPase regulatory subunit 6</t>
  </si>
  <si>
    <t>PSMD6</t>
  </si>
  <si>
    <t>Q15018</t>
  </si>
  <si>
    <t>BRISC complex subunit Abro1</t>
  </si>
  <si>
    <t>FAM175B</t>
  </si>
  <si>
    <t>Q15029;K7EP67;K7EJ74;K7EIT3</t>
  </si>
  <si>
    <t>Q15029</t>
  </si>
  <si>
    <t>116 kDa U5 small nuclear ribonucleoprotein component</t>
  </si>
  <si>
    <t>EFTUD2</t>
  </si>
  <si>
    <t>Q15046;H3BVA8;J3KRL2;H3BPV7;H3BRC9</t>
  </si>
  <si>
    <t>Q15046</t>
  </si>
  <si>
    <t>Lysine--tRNA ligase</t>
  </si>
  <si>
    <t>KARS</t>
  </si>
  <si>
    <t>Q15084</t>
  </si>
  <si>
    <t>Protein disulfide-isomerase A6</t>
  </si>
  <si>
    <t>PDIA6</t>
  </si>
  <si>
    <t>Q15149</t>
  </si>
  <si>
    <t>Plectin</t>
  </si>
  <si>
    <t>Q15233;C9JYS8;H7C367;C9IZL7;C9J4X2</t>
  </si>
  <si>
    <t>Q15233;C9JYS8;H7C367</t>
  </si>
  <si>
    <t>Non-POU domain-containing octamer-binding protein</t>
  </si>
  <si>
    <t>NONO</t>
  </si>
  <si>
    <t>Q15293</t>
  </si>
  <si>
    <t>Reticulocalbin-1</t>
  </si>
  <si>
    <t>RCN1</t>
  </si>
  <si>
    <t>Q15365;F8VTZ0;H3BSP4;C9K0A2;F8WC71;C9IZV9;C9J7A9;C9JSA6;C9J5V4;C9JTY5;C9JZY3;C9J0A4;P57723</t>
  </si>
  <si>
    <t>Q15365</t>
  </si>
  <si>
    <t>Poly(rC)-binding protein 1</t>
  </si>
  <si>
    <t>PCBP1</t>
  </si>
  <si>
    <t>Q15366;H3BRU6;F8VZX2;F8W0G4;F8VXH9;F8W1G6;H3BND9;H3BSS4</t>
  </si>
  <si>
    <t>Q15366;H3BRU6;F8VZX2;F8W0G4;F8VXH9;F8W1G6</t>
  </si>
  <si>
    <t>Poly(rC)-binding protein 2</t>
  </si>
  <si>
    <t>PCBP2</t>
  </si>
  <si>
    <t>Q15386;H7C0Y1</t>
  </si>
  <si>
    <t>Q15386</t>
  </si>
  <si>
    <t>Ubiquitin-protein ligase E3C</t>
  </si>
  <si>
    <t>UBE3C</t>
  </si>
  <si>
    <t>Q15393;J3QL37</t>
  </si>
  <si>
    <t>Q15393</t>
  </si>
  <si>
    <t>Splicing factor 3B subunit 3</t>
  </si>
  <si>
    <t>SF3B3</t>
  </si>
  <si>
    <t>Q15424;K7EII0;K7ES42</t>
  </si>
  <si>
    <t>Q15424</t>
  </si>
  <si>
    <t>Scaffold attachment factor B1</t>
  </si>
  <si>
    <t>SAFB</t>
  </si>
  <si>
    <t>Splicing factor 3B subunit 4</t>
  </si>
  <si>
    <t>SF3B4</t>
  </si>
  <si>
    <t>Q15459;H7C1L2;F8WB66</t>
  </si>
  <si>
    <t>Q15459</t>
  </si>
  <si>
    <t>Splicing factor 3A subunit 1</t>
  </si>
  <si>
    <t>SF3A1</t>
  </si>
  <si>
    <t>Q15637</t>
  </si>
  <si>
    <t>Splicing factor 1</t>
  </si>
  <si>
    <t>Q15691;C9JB30;Q9UPY8</t>
  </si>
  <si>
    <t>Q15691</t>
  </si>
  <si>
    <t>Microtubule-associated protein RP/EB family member 1</t>
  </si>
  <si>
    <t>MAPRE1</t>
  </si>
  <si>
    <t>Q15717;M0QZR9;M0R055</t>
  </si>
  <si>
    <t>Q15717</t>
  </si>
  <si>
    <t>ELAV-like protein 1</t>
  </si>
  <si>
    <t>ELAVL1</t>
  </si>
  <si>
    <t>Q16186;A0A087WX59;A0A087WUX6</t>
  </si>
  <si>
    <t>Q16186;A0A087WX59</t>
  </si>
  <si>
    <t>Proteasomal ubiquitin receptor ADRM1</t>
  </si>
  <si>
    <t>ADRM1</t>
  </si>
  <si>
    <t>Q16204</t>
  </si>
  <si>
    <t>Coiled-coil domain-containing protein 6</t>
  </si>
  <si>
    <t>CCDC6</t>
  </si>
  <si>
    <t>Q16401</t>
  </si>
  <si>
    <t>26S proteasome non-ATPase regulatory subunit 5</t>
  </si>
  <si>
    <t>PSMD5</t>
  </si>
  <si>
    <t>Q16531;F5GY55;F5H198;F5GYG8;F5GZY8;F5GWI0;F5H2L3</t>
  </si>
  <si>
    <t>Q16531;F5GY55</t>
  </si>
  <si>
    <t>DNA damage-binding protein 1</t>
  </si>
  <si>
    <t>DDB1</t>
  </si>
  <si>
    <t>Hsp90 co-chaperone Cdc37;Hsp90 co-chaperone Cdc37, N-terminally processed</t>
  </si>
  <si>
    <t>Q16643;D6R9W4;D6R9Q9;D6RFI1;D6RCR4</t>
  </si>
  <si>
    <t>Q16643;D6R9W4</t>
  </si>
  <si>
    <t>Drebrin</t>
  </si>
  <si>
    <t>DBN1</t>
  </si>
  <si>
    <t>Q2TAY7</t>
  </si>
  <si>
    <t>WD40 repeat-containing protein SMU1;WD40 repeat-containing protein SMU1, N-terminally processed</t>
  </si>
  <si>
    <t>SMU1</t>
  </si>
  <si>
    <t>Q52LJ0</t>
  </si>
  <si>
    <t>Protein FAM98B</t>
  </si>
  <si>
    <t>FAM98B</t>
  </si>
  <si>
    <t>Q53H80</t>
  </si>
  <si>
    <t>Akirin-2</t>
  </si>
  <si>
    <t>AKIRIN2</t>
  </si>
  <si>
    <t>Q53HC0;F5H285;F5H7P8</t>
  </si>
  <si>
    <t>Q53HC0</t>
  </si>
  <si>
    <t>Coiled-coil domain-containing protein 92</t>
  </si>
  <si>
    <t>CCDC92</t>
  </si>
  <si>
    <t>RNA-binding protein Raly</t>
  </si>
  <si>
    <t>RALY</t>
  </si>
  <si>
    <t>Q5SZK8</t>
  </si>
  <si>
    <t>FRAS1-related extracellular matrix protein 2</t>
  </si>
  <si>
    <t>FREM2</t>
  </si>
  <si>
    <t>Q5T4S7;A0A0A0MSW0;Q5TBN9</t>
  </si>
  <si>
    <t>Q5T4S7</t>
  </si>
  <si>
    <t>E3 ubiquitin-protein ligase UBR4</t>
  </si>
  <si>
    <t>UBR4</t>
  </si>
  <si>
    <t>Q5VWC4;H7C2J9</t>
  </si>
  <si>
    <t>Q5VWC4</t>
  </si>
  <si>
    <t>PSMD4</t>
  </si>
  <si>
    <t>Q5VYK3;J3KN16;R4GMY1;F6XAQ5;R4GMY3</t>
  </si>
  <si>
    <t>Q5VYK3;J3KN16</t>
  </si>
  <si>
    <t>Proteasome-associated protein ECM29 homolog</t>
  </si>
  <si>
    <t>Q6ICB0</t>
  </si>
  <si>
    <t>Desumoylating isopeptidase 1</t>
  </si>
  <si>
    <t>DESI1</t>
  </si>
  <si>
    <t>Q6P2E9</t>
  </si>
  <si>
    <t>Enhancer of mRNA-decapping protein 4</t>
  </si>
  <si>
    <t>EDC4</t>
  </si>
  <si>
    <t>Q6P2H3;H7BZW2</t>
  </si>
  <si>
    <t>Centrosomal protein of 85 kDa</t>
  </si>
  <si>
    <t>CEP85</t>
  </si>
  <si>
    <t>Q6P2Q9;I3L3Z8;I3L0J9</t>
  </si>
  <si>
    <t>Q6P2Q9</t>
  </si>
  <si>
    <t>Pre-mRNA-processing-splicing factor 8</t>
  </si>
  <si>
    <t>PRPF8</t>
  </si>
  <si>
    <t>Q6PKG0;A0A0B4J210;H0YBW1;E5RH50;E5RHK4;H0YAN4;H0YC73</t>
  </si>
  <si>
    <t>Q6PKG0;A0A0B4J210;H0YBW1;E5RH50</t>
  </si>
  <si>
    <t>La-related protein 1</t>
  </si>
  <si>
    <t>LARP1</t>
  </si>
  <si>
    <t>Q6UWP8;K7ESC4</t>
  </si>
  <si>
    <t>Q6UWP8</t>
  </si>
  <si>
    <t>Suprabasin</t>
  </si>
  <si>
    <t>SBSN</t>
  </si>
  <si>
    <t>Q6UWZ7;D6REL5;A0A087WWJ9;A0A087WZ78;A0A087WXK1;D6RHI5</t>
  </si>
  <si>
    <t>Q6UWZ7;D6REL5;A0A087WWJ9</t>
  </si>
  <si>
    <t>BRCA1-A complex subunit Abraxas</t>
  </si>
  <si>
    <t>FAM175A</t>
  </si>
  <si>
    <t>Q6YN16</t>
  </si>
  <si>
    <t>Hydroxysteroid dehydrogenase-like protein 2</t>
  </si>
  <si>
    <t>HSDL2</t>
  </si>
  <si>
    <t>Q709C8</t>
  </si>
  <si>
    <t>Vacuolar protein sorting-associated protein 13C</t>
  </si>
  <si>
    <t>VPS13C</t>
  </si>
  <si>
    <t>Q7KZF4;H7C597</t>
  </si>
  <si>
    <t>Q7KZF4</t>
  </si>
  <si>
    <t>Staphylococcal nuclease domain-containing protein 1</t>
  </si>
  <si>
    <t>SND1</t>
  </si>
  <si>
    <t>Q7L0Y3;C9JVB6</t>
  </si>
  <si>
    <t>Mitochondrial ribonuclease P protein 1</t>
  </si>
  <si>
    <t>TRMT10C</t>
  </si>
  <si>
    <t>Basic leucine zipper and W2 domain-containing protein 1</t>
  </si>
  <si>
    <t>BZW1</t>
  </si>
  <si>
    <t>Q7L2H7;J3KNJ2;H0YCQ8;E9PRY0;E9PN86;E9PRI2;E7ESM3</t>
  </si>
  <si>
    <t>Q7L2H7;J3KNJ2;H0YCQ8</t>
  </si>
  <si>
    <t>Eukaryotic translation initiation factor 3 subunit M</t>
  </si>
  <si>
    <t>EIF3M</t>
  </si>
  <si>
    <t>Q7Z6Z7;A0A087X146;A0A1B0GXC7</t>
  </si>
  <si>
    <t>Q7Z6Z7</t>
  </si>
  <si>
    <t>E3 ubiquitin-protein ligase HUWE1</t>
  </si>
  <si>
    <t>HUWE1</t>
  </si>
  <si>
    <t>Q86T82;Q86W68</t>
  </si>
  <si>
    <t>Q86T82</t>
  </si>
  <si>
    <t>Ubiquitin carboxyl-terminal hydrolase 37</t>
  </si>
  <si>
    <t>USP37</t>
  </si>
  <si>
    <t>Q86U42</t>
  </si>
  <si>
    <t>Polyadenylate-binding protein 2</t>
  </si>
  <si>
    <t>Q86UP2;G3V4Y7;G3V5P0;B7Z6P3;H0YJV5</t>
  </si>
  <si>
    <t>Q86UP2</t>
  </si>
  <si>
    <t>Kinectin</t>
  </si>
  <si>
    <t>KTN1</t>
  </si>
  <si>
    <t>Cullin-associated NEDD8-dissociated protein 1</t>
  </si>
  <si>
    <t>CAND1</t>
  </si>
  <si>
    <t>X6RLX0;Q8IUD2;G8JLD3;X6RM00;K7EPD6;A0A0U1RQN0;K7EPP6;A0A0U1RQM4;K7EP25;A0A0U1RR82;K7EIZ7;A0A0U1RQD6;K7EKH8;A0A0U1RRM0;REV__Q96CU4;REV__A0AVF1</t>
  </si>
  <si>
    <t>X6RLX0;Q8IUD2;G8JLD3;X6RM00</t>
  </si>
  <si>
    <t>ELKS/Rab6-interacting/CAST family member 1</t>
  </si>
  <si>
    <t>ERC1</t>
  </si>
  <si>
    <t>Q8IWJ2;B8ZZW2;B8ZZA5;H7BYJ9;U3KPU4;U3KQE0;H7C010</t>
  </si>
  <si>
    <t>Q8IWJ2;B8ZZW2</t>
  </si>
  <si>
    <t>GRIP and coiled-coil domain-containing protein 2</t>
  </si>
  <si>
    <t>GCC2</t>
  </si>
  <si>
    <t>Cell division cycle and apoptosis regulator protein 1</t>
  </si>
  <si>
    <t>CCAR1</t>
  </si>
  <si>
    <t>Q8N7H5;B4DGJ5;M0QYC7</t>
  </si>
  <si>
    <t>Q8N7H5</t>
  </si>
  <si>
    <t>RNA polymerase II-associated factor 1 homolog</t>
  </si>
  <si>
    <t>PAF1</t>
  </si>
  <si>
    <t>Q8NBJ4;F8WAT9;C9JYM4</t>
  </si>
  <si>
    <t>Q8NBJ4</t>
  </si>
  <si>
    <t>Golgi membrane protein 1</t>
  </si>
  <si>
    <t>GOLM1</t>
  </si>
  <si>
    <t>Q8NBS9</t>
  </si>
  <si>
    <t>Thioredoxin domain-containing protein 5</t>
  </si>
  <si>
    <t>TXNDC5</t>
  </si>
  <si>
    <t>Q8NC51</t>
  </si>
  <si>
    <t>Plasminogen activator inhibitor 1 RNA-binding protein</t>
  </si>
  <si>
    <t>SERBP1</t>
  </si>
  <si>
    <t>Q8TAT6;A0A0D9SFI9;I3L4U9;I3L3I1;I3L283;I3L4S2</t>
  </si>
  <si>
    <t>Q8TAT6</t>
  </si>
  <si>
    <t>Nuclear protein localization protein 4 homolog</t>
  </si>
  <si>
    <t>NPLOC4</t>
  </si>
  <si>
    <t>Q8TF05;J3QLA6;J3QL26;J3KSB0;J3QQV0;J3KRU1;J3KSS1</t>
  </si>
  <si>
    <t>Q8TF05</t>
  </si>
  <si>
    <t>Serine/threonine-protein phosphatase 4 regulatory subunit 1</t>
  </si>
  <si>
    <t>PPP4R1</t>
  </si>
  <si>
    <t>Q8WU90;H7C466;F8WB26</t>
  </si>
  <si>
    <t>Q8WU90</t>
  </si>
  <si>
    <t>Zinc finger CCCH domain-containing protein 15</t>
  </si>
  <si>
    <t>ZC3H15</t>
  </si>
  <si>
    <t>Q8WUM4</t>
  </si>
  <si>
    <t>Programmed cell death 6-interacting protein</t>
  </si>
  <si>
    <t>PDCD6IP</t>
  </si>
  <si>
    <t>Q8WV99;E7EV05;E9PFU9;B4DEN4;A0A087X0D9;B8ZZ56;F8WEE4</t>
  </si>
  <si>
    <t>Q8WV99;E7EV05;E9PFU9;B4DEN4;A0A087X0D9;B8ZZ56</t>
  </si>
  <si>
    <t>AN1-type zinc finger protein 2B</t>
  </si>
  <si>
    <t>ZFAND2B</t>
  </si>
  <si>
    <t>Q8WVC0</t>
  </si>
  <si>
    <t>RNA polymerase-associated protein LEO1</t>
  </si>
  <si>
    <t>LEO1</t>
  </si>
  <si>
    <t>Q8WVM8</t>
  </si>
  <si>
    <t>Sec1 family domain-containing protein 1</t>
  </si>
  <si>
    <t>SCFD1</t>
  </si>
  <si>
    <t>Q92520;C9JP35;C9JMN4</t>
  </si>
  <si>
    <t>Q92520</t>
  </si>
  <si>
    <t>Protein FAM3C</t>
  </si>
  <si>
    <t>FAM3C</t>
  </si>
  <si>
    <t>Heat shock protein 105 kDa</t>
  </si>
  <si>
    <t>HSPH1</t>
  </si>
  <si>
    <t>Q92615</t>
  </si>
  <si>
    <t>La-related protein 4B</t>
  </si>
  <si>
    <t>LARP4B</t>
  </si>
  <si>
    <t>Q92688</t>
  </si>
  <si>
    <t>Acidic leucine-rich nuclear phosphoprotein 32 family member B</t>
  </si>
  <si>
    <t>ANP32B</t>
  </si>
  <si>
    <t>TATA-binding protein-associated factor 2N</t>
  </si>
  <si>
    <t>TAF15</t>
  </si>
  <si>
    <t>Q92890;C9JNP9</t>
  </si>
  <si>
    <t>Ubiquitin fusion degradation protein 1 homolog</t>
  </si>
  <si>
    <t>UFD1L</t>
  </si>
  <si>
    <t>Q92896;H3BM42;H3BQU9;H3BQT1;H3BRD8</t>
  </si>
  <si>
    <t>Q92896;H3BM42</t>
  </si>
  <si>
    <t>Golgi apparatus protein 1</t>
  </si>
  <si>
    <t>GLG1</t>
  </si>
  <si>
    <t>Q92900</t>
  </si>
  <si>
    <t>Regulator of nonsense transcripts 1</t>
  </si>
  <si>
    <t>UPF1</t>
  </si>
  <si>
    <t>Q92905;E5RHH5;E5RFS1;E5RG35;E5RK55;E5RHF2</t>
  </si>
  <si>
    <t>Q92905</t>
  </si>
  <si>
    <t>COP9 signalosome complex subunit 5</t>
  </si>
  <si>
    <t>COPS5</t>
  </si>
  <si>
    <t>Q92995;H7C5J3;H7C502</t>
  </si>
  <si>
    <t>Q92995</t>
  </si>
  <si>
    <t>Ubiquitin carboxyl-terminal hydrolase 13</t>
  </si>
  <si>
    <t>USP13</t>
  </si>
  <si>
    <t>Q93009;H3BND8;F5H2X1;H3BQD1;H3BUV0;H3BTM1;H3BRA2;H3BMF6;I3L2D8</t>
  </si>
  <si>
    <t>Q93009;H3BND8</t>
  </si>
  <si>
    <t>Ubiquitin carboxyl-terminal hydrolase 7;Ubiquitin carboxyl-terminal hydrolase</t>
  </si>
  <si>
    <t>USP7</t>
  </si>
  <si>
    <t>Q96A49</t>
  </si>
  <si>
    <t>Synapse-associated protein 1</t>
  </si>
  <si>
    <t>SYAP1</t>
  </si>
  <si>
    <t>Q96C36;A0A087WTV6;J3KR12;A0A087WZR9;A0A087WX69;A0A087WZF0</t>
  </si>
  <si>
    <t>Q96C36;A0A087WTV6;J3KR12;A0A087WZR9</t>
  </si>
  <si>
    <t>Pyrroline-5-carboxylate reductase 2;Pyrroline-5-carboxylate reductase</t>
  </si>
  <si>
    <t>PYCR2</t>
  </si>
  <si>
    <t>Enhancer of mRNA-decapping protein 3</t>
  </si>
  <si>
    <t>EDC3</t>
  </si>
  <si>
    <t>Q96JH7</t>
  </si>
  <si>
    <t>Deubiquitinating protein VCIP135</t>
  </si>
  <si>
    <t>VCPIP1</t>
  </si>
  <si>
    <t>Q96N67;A0A1B0GWE0;A0A0C4DGY6;A0A1B0GVW2;A0A1B0GUE9</t>
  </si>
  <si>
    <t>Q96N67;A0A1B0GWE0</t>
  </si>
  <si>
    <t>Dedicator of cytokinesis protein 7</t>
  </si>
  <si>
    <t>DOCK7</t>
  </si>
  <si>
    <t>Q96P16;A0A0C4DGQ6;K7EP82;K7ER50;K7EQR8;E9PIQ9</t>
  </si>
  <si>
    <t>Q96P16;A0A0C4DGQ6</t>
  </si>
  <si>
    <t>Regulation of nuclear pre-mRNA domain-containing protein 1A</t>
  </si>
  <si>
    <t>RPRD1A</t>
  </si>
  <si>
    <t>Q96PK6;A0A0A6YYI9;F8WDX3;A0A0A0MSL8;B8ZZ74</t>
  </si>
  <si>
    <t>Q96PK6</t>
  </si>
  <si>
    <t>RNA-binding protein 14</t>
  </si>
  <si>
    <t>RBM14</t>
  </si>
  <si>
    <t>Q96QK1</t>
  </si>
  <si>
    <t>Vacuolar protein sorting-associated protein 35</t>
  </si>
  <si>
    <t>VPS35</t>
  </si>
  <si>
    <t>Q96R06;K7ELG0;K7ELC8;J3KTQ0;E9PMD0</t>
  </si>
  <si>
    <t>Q96R06</t>
  </si>
  <si>
    <t>Sperm-associated antigen 5</t>
  </si>
  <si>
    <t>SPAG5</t>
  </si>
  <si>
    <t>Q96RL1;D6RC40;D6RCQ3;D6RDZ5;D6R9M3</t>
  </si>
  <si>
    <t>Q96RL1</t>
  </si>
  <si>
    <t>BRCA1-A complex subunit RAP80</t>
  </si>
  <si>
    <t>UIMC1</t>
  </si>
  <si>
    <t>Q96RU2;H0YG96;F5GZ74;H0YFX3;H0YH19;H0YFT9;H0YFA0;H0YFD7;F5H2G4;F5H6Q3</t>
  </si>
  <si>
    <t>Q96RU2</t>
  </si>
  <si>
    <t>Ubiquitin carboxyl-terminal hydrolase 28</t>
  </si>
  <si>
    <t>USP28</t>
  </si>
  <si>
    <t>Q96S82;H3BV23;H3BUV9;H3BSQ2;H3BSE0</t>
  </si>
  <si>
    <t>Q96S82;H3BV23;H3BUV9</t>
  </si>
  <si>
    <t>Ubiquitin-like protein 7</t>
  </si>
  <si>
    <t>UBL7</t>
  </si>
  <si>
    <t>Q99436;Q5TBG5</t>
  </si>
  <si>
    <t>Q99436</t>
  </si>
  <si>
    <t>Proteasome subunit beta type-7</t>
  </si>
  <si>
    <t>PSMB7</t>
  </si>
  <si>
    <t>Q99459</t>
  </si>
  <si>
    <t>Cell division cycle 5-like protein</t>
  </si>
  <si>
    <t>CDC5L</t>
  </si>
  <si>
    <t>Q99613;B5ME19;H3BPE3;H3BPE4;H3BTY8</t>
  </si>
  <si>
    <t>Q99613;B5ME19</t>
  </si>
  <si>
    <t>Eukaryotic translation initiation factor 3 subunit C;Eukaryotic translation initiation factor 3 subunit C-like protein</t>
  </si>
  <si>
    <t>Tetratricopeptide repeat protein 1</t>
  </si>
  <si>
    <t>TTC1</t>
  </si>
  <si>
    <t>Q99615;K7EPP7;K7ESP1;K7EIH8;K7ER44;K7EJ24;K7EJL5;K7EN19;K7EJV7;K7EJE9;K7EK03;K7ELJ8</t>
  </si>
  <si>
    <t>Q99615</t>
  </si>
  <si>
    <t>DnaJ homolog subfamily C member 7</t>
  </si>
  <si>
    <t>DNAJC7</t>
  </si>
  <si>
    <t>Q99666;J3KQ37;O14715;F8VYC4;A0A286YES2;A0A1W2PNU4;P0DJD0;P0DJD1;H7BZ48;F8W705;H0YBN8;C9J1W9;C9JF75;C9J6W1</t>
  </si>
  <si>
    <t>Q99666;J3KQ37;O14715</t>
  </si>
  <si>
    <t>RANBP2-like and GRIP domain-containing protein 5/6;RANBP2-like and GRIP domain-containing protein 8</t>
  </si>
  <si>
    <t>Q99805</t>
  </si>
  <si>
    <t>Transmembrane 9 superfamily member 2</t>
  </si>
  <si>
    <t>TM9SF2</t>
  </si>
  <si>
    <t>Q99832;F8WAM2</t>
  </si>
  <si>
    <t>Q99832</t>
  </si>
  <si>
    <t>T-complex protein 1 subunit eta</t>
  </si>
  <si>
    <t>CCT7</t>
  </si>
  <si>
    <t>Q9BPW8;H7C2U6;C9JDV8;F8WCR5</t>
  </si>
  <si>
    <t>Q9BPW8;H7C2U6</t>
  </si>
  <si>
    <t>Protein NipSnap homolog 1</t>
  </si>
  <si>
    <t>NIPSNAP1</t>
  </si>
  <si>
    <t>Q9BQG0;I3L1L3;I3L2H8</t>
  </si>
  <si>
    <t>Q9BQG0;I3L1L3</t>
  </si>
  <si>
    <t>Myb-binding protein 1A</t>
  </si>
  <si>
    <t>MYBBP1A</t>
  </si>
  <si>
    <t>Q9BQS8;C9J2W6;H7BZ74</t>
  </si>
  <si>
    <t>Q9BQS8</t>
  </si>
  <si>
    <t>FYVE and coiled-coil domain-containing protein 1</t>
  </si>
  <si>
    <t>FYCO1</t>
  </si>
  <si>
    <t>Q9BRP4;F5H0C4;F5H103;F5H3I1;F5H5D4;F5H3E9;F5H0F7;H0YGB1</t>
  </si>
  <si>
    <t>Q9BRP4;F5H0C4;F5H103;F5H3I1;F5H5D4</t>
  </si>
  <si>
    <t>Proteasomal ATPase-associated factor 1</t>
  </si>
  <si>
    <t>PAAF1</t>
  </si>
  <si>
    <t>Q9BT78;D6RFN0;D6RAX7;D6RD63;D6REK7</t>
  </si>
  <si>
    <t>Q9BT78;D6RFN0;D6RAX7;D6RD63</t>
  </si>
  <si>
    <t>COP9 signalosome complex subunit 4</t>
  </si>
  <si>
    <t>COPS4</t>
  </si>
  <si>
    <t>Q9BWF3;E9PB51;Q9BQ04;D6R9K7;J3QRR5;E9PLB0;E9PM61;U3KQD5</t>
  </si>
  <si>
    <t>Q9BWF3;E9PB51;Q9BQ04;D6R9K7;J3QRR5</t>
  </si>
  <si>
    <t>RNA-binding protein 4;RNA-binding protein 4B</t>
  </si>
  <si>
    <t>Q9BX70;K7ENV9;A0A087WXN3</t>
  </si>
  <si>
    <t>Q9BX70;K7ENV9</t>
  </si>
  <si>
    <t>BTB/POZ domain-containing protein 2</t>
  </si>
  <si>
    <t>BTBD2</t>
  </si>
  <si>
    <t>Q9BXP5;H7C3A1;A0A0A0MSP6</t>
  </si>
  <si>
    <t>Q9BXP5;H7C3A1</t>
  </si>
  <si>
    <t>Serrate RNA effector molecule homolog</t>
  </si>
  <si>
    <t>SRRT</t>
  </si>
  <si>
    <t>Q9GZP4;X6R8S9;X6RHB9</t>
  </si>
  <si>
    <t>Q9GZP4</t>
  </si>
  <si>
    <t>PITH domain-containing protein 1</t>
  </si>
  <si>
    <t>PITHD1</t>
  </si>
  <si>
    <t>Q9GZS3;H0YN81;H0YL19;H0YMF9;H0YM76;H3BQA8;H0YLA1</t>
  </si>
  <si>
    <t>Q9GZS3;H0YN81;H0YL19;H0YMF9</t>
  </si>
  <si>
    <t>WD repeat-containing protein 61;WD repeat-containing protein 61, N-terminally processed</t>
  </si>
  <si>
    <t>WDR61</t>
  </si>
  <si>
    <t>SRA stem-loop-interacting RNA-binding protein, mitochondrial</t>
  </si>
  <si>
    <t>SLIRP</t>
  </si>
  <si>
    <t>Q9H0C5;H0YL89;A0A087WY57</t>
  </si>
  <si>
    <t>Q9H0C5</t>
  </si>
  <si>
    <t>BTB/POZ domain-containing protein 1</t>
  </si>
  <si>
    <t>BTBD1</t>
  </si>
  <si>
    <t>Q9H0D6</t>
  </si>
  <si>
    <t>5-3 exoribonuclease 2</t>
  </si>
  <si>
    <t>XRN2</t>
  </si>
  <si>
    <t>Q9H0U4;E9PLD0;Q92928</t>
  </si>
  <si>
    <t>Q9H0U4;E9PLD0</t>
  </si>
  <si>
    <t>Ras-related protein Rab-1B</t>
  </si>
  <si>
    <t>RAB1B</t>
  </si>
  <si>
    <t>Q9H467</t>
  </si>
  <si>
    <t>CUE domain-containing protein 2</t>
  </si>
  <si>
    <t>CUEDC2</t>
  </si>
  <si>
    <t>Q9H6T3</t>
  </si>
  <si>
    <t>RNA polymerase II-associated protein 3</t>
  </si>
  <si>
    <t>RPAP3</t>
  </si>
  <si>
    <t>Q9H8M7;X6R9S5;X6RC30;X6RC97</t>
  </si>
  <si>
    <t>Q9H8M7</t>
  </si>
  <si>
    <t>Protein FAM188A</t>
  </si>
  <si>
    <t>FAM188A</t>
  </si>
  <si>
    <t>Sideroflexin-1</t>
  </si>
  <si>
    <t>SFXN1</t>
  </si>
  <si>
    <t>Q9H9Q2;A0A087X1P5;J3KQ34;J3KQ41;J3QT95;J3QT73;J3KQV6;J3QT67;J3QT66;J3QT69;J3QT50;J3QT43</t>
  </si>
  <si>
    <t>Q9H9Q2;A0A087X1P5;J3KQ34;J3KQ41;J3QT95;J3QT73</t>
  </si>
  <si>
    <t>COP9 signalosome complex subunit 7b</t>
  </si>
  <si>
    <t>COPS7B</t>
  </si>
  <si>
    <t>Q9HB71;B2ZWH1</t>
  </si>
  <si>
    <t>Q9HB71</t>
  </si>
  <si>
    <t>Calcyclin-binding protein</t>
  </si>
  <si>
    <t>CACYBP</t>
  </si>
  <si>
    <t>Q9NR30</t>
  </si>
  <si>
    <t>Nucleolar RNA helicase 2</t>
  </si>
  <si>
    <t>DDX21</t>
  </si>
  <si>
    <t>Q9NRR5</t>
  </si>
  <si>
    <t>Ubiquilin-4</t>
  </si>
  <si>
    <t>UBQLN4</t>
  </si>
  <si>
    <t>Q9NSD9</t>
  </si>
  <si>
    <t>Phenylalanine--tRNA ligase beta subunit</t>
  </si>
  <si>
    <t>FARSB</t>
  </si>
  <si>
    <t>Q9NUJ1</t>
  </si>
  <si>
    <t>Mycophenolic acid acyl-glucuronide esterase, mitochondrial</t>
  </si>
  <si>
    <t>ABHD10</t>
  </si>
  <si>
    <t>Q9NWV8;J3KQS6;M0R0I0;M0R3F4;M0R2A4;M0R2K3;M0R193;M0R2I2;M0QXG9;M0QYV1;M0QZ44;M0R3H9</t>
  </si>
  <si>
    <t>Q9NWV8;J3KQS6;M0R0I0;M0R3F4;M0R2A4;M0R2K3;M0R193</t>
  </si>
  <si>
    <t>BRISC and BRCA1-A complex member 1</t>
  </si>
  <si>
    <t>BABAM1</t>
  </si>
  <si>
    <t>Q9NX58;D6RDJ1</t>
  </si>
  <si>
    <t>Q9NX58</t>
  </si>
  <si>
    <t>Cell growth-regulating nucleolar protein</t>
  </si>
  <si>
    <t>LYAR</t>
  </si>
  <si>
    <t>Q9NXR7;F8W733;C9J2G0;A0A075B7D2</t>
  </si>
  <si>
    <t>Q9NXR7;F8W733</t>
  </si>
  <si>
    <t>BRCA1-A complex subunit BRE</t>
  </si>
  <si>
    <t>BRE</t>
  </si>
  <si>
    <t>Q9NZI8</t>
  </si>
  <si>
    <t>Insulin-like growth factor 2 mRNA-binding protein 1</t>
  </si>
  <si>
    <t>IGF2BP1</t>
  </si>
  <si>
    <t>Q9P0J7;C9J3I2;C9JSW5</t>
  </si>
  <si>
    <t>Q9P0J7</t>
  </si>
  <si>
    <t>E3 ubiquitin-protein ligase KCMF1</t>
  </si>
  <si>
    <t>KCMF1</t>
  </si>
  <si>
    <t>Q9P0K7</t>
  </si>
  <si>
    <t>Ankycorbin</t>
  </si>
  <si>
    <t>RAI14</t>
  </si>
  <si>
    <t>Q9P0L0</t>
  </si>
  <si>
    <t>Vesicle-associated membrane protein-associated protein A</t>
  </si>
  <si>
    <t>VAPA</t>
  </si>
  <si>
    <t>Q9P258</t>
  </si>
  <si>
    <t>Protein RCC2</t>
  </si>
  <si>
    <t>RCC2</t>
  </si>
  <si>
    <t>Q9P2J5;A0A087WXY1</t>
  </si>
  <si>
    <t>Q9P2J5</t>
  </si>
  <si>
    <t>Leucine--tRNA ligase, cytoplasmic</t>
  </si>
  <si>
    <t>LARS</t>
  </si>
  <si>
    <t>Ataxin-10</t>
  </si>
  <si>
    <t>ATXN10</t>
  </si>
  <si>
    <t>Q9UBW8;F5H7C6;F5GYF7;F5H248;F5H4U8;F5H4Z0;F5H3M6;G3XAP1;F5GXT7</t>
  </si>
  <si>
    <t>Q9UBW8;F5H7C6;F5GYF7;F5H248</t>
  </si>
  <si>
    <t>COP9 signalosome complex subunit 7a</t>
  </si>
  <si>
    <t>COPS7A</t>
  </si>
  <si>
    <t>Q9UG63;C9JHK9;C9JZV3</t>
  </si>
  <si>
    <t>ATP-binding cassette sub-family F member 2</t>
  </si>
  <si>
    <t>ABCF2</t>
  </si>
  <si>
    <t>Q9UHB6;F8VQE1;F8VRN8;F8VS07;F8VTU2</t>
  </si>
  <si>
    <t>Q9UHB6;F8VQE1;F8VRN8;F8VS07</t>
  </si>
  <si>
    <t>LIM domain and actin-binding protein 1</t>
  </si>
  <si>
    <t>LIMA1</t>
  </si>
  <si>
    <t>Q9UHB9</t>
  </si>
  <si>
    <t>Signal recognition particle subunit SRP68</t>
  </si>
  <si>
    <t>SRP68</t>
  </si>
  <si>
    <t>Q9UHD9</t>
  </si>
  <si>
    <t>Ubiquilin-2</t>
  </si>
  <si>
    <t>UBQLN2</t>
  </si>
  <si>
    <t>Q9UHP3;Q96B65;H7C253;H7C1T8</t>
  </si>
  <si>
    <t>Q9UHP3</t>
  </si>
  <si>
    <t>Ubiquitin carboxyl-terminal hydrolase 25</t>
  </si>
  <si>
    <t>USP25</t>
  </si>
  <si>
    <t>Q9UHV9</t>
  </si>
  <si>
    <t>Prefoldin subunit 2</t>
  </si>
  <si>
    <t>PFDN2</t>
  </si>
  <si>
    <t>Q9ULT8;A0A087X2H1;H0YJP0;G3V4V5;H0YJD4;A0A087WVU6</t>
  </si>
  <si>
    <t>Q9ULT8;A0A087X2H1;H0YJP0;G3V4V5</t>
  </si>
  <si>
    <t>E3 ubiquitin-protein ligase HECTD1</t>
  </si>
  <si>
    <t>HECTD1</t>
  </si>
  <si>
    <t>Q9ULV4;B4E3S0;F8W1H8;F8VUX3;F8VSA4;F8VRE9;F8VTT6;F8VVB7;H0YHL7;F8VV53</t>
  </si>
  <si>
    <t>Q9ULV4;B4E3S0</t>
  </si>
  <si>
    <t>Coronin-1C;Coronin</t>
  </si>
  <si>
    <t>CORO1C</t>
  </si>
  <si>
    <t>Q9UMS4;F5GY56;H0YGF3;F5H2I0;H0YGZ5</t>
  </si>
  <si>
    <t>Q9UMS4;F5GY56</t>
  </si>
  <si>
    <t>Pre-mRNA-processing factor 19</t>
  </si>
  <si>
    <t>PRPF19</t>
  </si>
  <si>
    <t>Q9UMX0;H0YDS0;H0YEZ9</t>
  </si>
  <si>
    <t>Q9UMX0</t>
  </si>
  <si>
    <t>Ubiquilin-1</t>
  </si>
  <si>
    <t>UBQLN1</t>
  </si>
  <si>
    <t>Q9UN86;D6RAC7;D6RB17;D6RBM9;D6REX8;D6RBR0;D6RE13;D6RBW8;D6RGJ4;E5RH00;D6R9X5;D6R9A4</t>
  </si>
  <si>
    <t>Q9UN86</t>
  </si>
  <si>
    <t>Ras GTPase-activating protein-binding protein 2</t>
  </si>
  <si>
    <t>G3BP2</t>
  </si>
  <si>
    <t>Q9UNM6;A0A087WUL9;J3KNQ3;E9PL38;H0YD73;E9PQG3;E9PPD2;F8W8J6</t>
  </si>
  <si>
    <t>Q9UNM6;A0A087WUL9;J3KNQ3;E9PL38;H0YD73</t>
  </si>
  <si>
    <t>26S proteasome non-ATPase regulatory subunit 13</t>
  </si>
  <si>
    <t>PSMD13</t>
  </si>
  <si>
    <t>Q9UNN5;B1ANM7;B3KT28</t>
  </si>
  <si>
    <t>FAS-associated factor 1</t>
  </si>
  <si>
    <t>FAF1</t>
  </si>
  <si>
    <t>Q9UNS2;H7C3P9;C9JLV5;J3QKR0;J3KTQ1;K7ES36;J3QL22;J3QS85;K7ELN6</t>
  </si>
  <si>
    <t>Q9UNS2;H7C3P9</t>
  </si>
  <si>
    <t>COP9 signalosome complex subunit 3</t>
  </si>
  <si>
    <t>COPS3</t>
  </si>
  <si>
    <t>Q9UQ80;F8VR77;F8W0A3;H0YIN7;F8VZ69</t>
  </si>
  <si>
    <t>Q9UQ80;F8VR77;F8W0A3;H0YIN7</t>
  </si>
  <si>
    <t>Proliferation-associated protein 2G4</t>
  </si>
  <si>
    <t>PA2G4</t>
  </si>
  <si>
    <t>Q9UQE7</t>
  </si>
  <si>
    <t>Structural maintenance of chromosomes protein 3</t>
  </si>
  <si>
    <t>SMC3</t>
  </si>
  <si>
    <t>Q9Y224;G3V4C6;H0YJB9;G3V4E7</t>
  </si>
  <si>
    <t>Q9Y224;G3V4C6;H0YJB9</t>
  </si>
  <si>
    <t>UPF0568 protein C14orf166</t>
  </si>
  <si>
    <t>C14orf166</t>
  </si>
  <si>
    <t>Q9Y230;M0R0Y3;X6R2L4;M0QXI6;M0R0Z0;A0A1W2PS48</t>
  </si>
  <si>
    <t>Q9Y230;M0R0Y3</t>
  </si>
  <si>
    <t>RuvB-like 2</t>
  </si>
  <si>
    <t>RUVBL2</t>
  </si>
  <si>
    <t>Peptidyl-prolyl cis-trans isomerase NIMA-interacting 4</t>
  </si>
  <si>
    <t>PIN4</t>
  </si>
  <si>
    <t>Q9Y265;E7ETR0;H7C4G5;J3QLR1;H7C4I3</t>
  </si>
  <si>
    <t>Q9Y265;E7ETR0</t>
  </si>
  <si>
    <t>RuvB-like 1</t>
  </si>
  <si>
    <t>RUVBL1</t>
  </si>
  <si>
    <t>Q9Y266;A0A0A0MSU9;A0A0A0MSS4</t>
  </si>
  <si>
    <t>Q9Y266</t>
  </si>
  <si>
    <t>Nuclear migration protein nudC</t>
  </si>
  <si>
    <t>NUDC</t>
  </si>
  <si>
    <t>Q9Y285;K7ER00;K7ER16;K7EK06;K7EPH2;K7ERS0</t>
  </si>
  <si>
    <t>Q9Y285;K7ER00;K7ER16</t>
  </si>
  <si>
    <t>Phenylalanine--tRNA ligase alpha subunit</t>
  </si>
  <si>
    <t>FARSA</t>
  </si>
  <si>
    <t>Q9Y295</t>
  </si>
  <si>
    <t>Developmentally-regulated GTP-binding protein 1</t>
  </si>
  <si>
    <t>DRG1</t>
  </si>
  <si>
    <t>Q9Y2B0;F8VXJ7;F8W031;F8W1K5;H0YI18;H0YIH9;F8W1U5;F8VP03</t>
  </si>
  <si>
    <t>Q9Y2B0;F8VXJ7;F8W031;F8W1K5</t>
  </si>
  <si>
    <t>Protein canopy homolog 2</t>
  </si>
  <si>
    <t>CNPY2</t>
  </si>
  <si>
    <t>Q9Y2I1;C9J715</t>
  </si>
  <si>
    <t>Nischarin</t>
  </si>
  <si>
    <t>NISCH</t>
  </si>
  <si>
    <t>Q9Y2Z0</t>
  </si>
  <si>
    <t>Suppressor of G2 allele of SKP1 homolog</t>
  </si>
  <si>
    <t>SUGT1</t>
  </si>
  <si>
    <t>28S ribosomal protein S2, mitochondrial</t>
  </si>
  <si>
    <t>MRPS2</t>
  </si>
  <si>
    <t>28S ribosomal protein S23, mitochondrial</t>
  </si>
  <si>
    <t>MRPS23</t>
  </si>
  <si>
    <t>Q9Y3F4;H0YH33</t>
  </si>
  <si>
    <t>Q9Y3F4</t>
  </si>
  <si>
    <t>Serine-threonine kinase receptor-associated protein</t>
  </si>
  <si>
    <t>STRAP</t>
  </si>
  <si>
    <t>Q9Y3I0</t>
  </si>
  <si>
    <t>tRNA-splicing ligase RtcB homolog</t>
  </si>
  <si>
    <t>RTCB</t>
  </si>
  <si>
    <t>Q9Y3U8;J3QSB5;J3KTD3</t>
  </si>
  <si>
    <t>Q9Y3U8;J3QSB5</t>
  </si>
  <si>
    <t>60S ribosomal protein L36</t>
  </si>
  <si>
    <t>RPL36</t>
  </si>
  <si>
    <t>Q9Y490;H0YMT1;A0A1B0GVU7;Q9Y4G6</t>
  </si>
  <si>
    <t>Q9Y490</t>
  </si>
  <si>
    <t>Talin-1</t>
  </si>
  <si>
    <t>TLN1</t>
  </si>
  <si>
    <t>Q9Y4B6</t>
  </si>
  <si>
    <t>Protein VPRBP</t>
  </si>
  <si>
    <t>VPRBP</t>
  </si>
  <si>
    <t>Q9Y4E8;H0YI31;F8W0H4;F8VZG8;F8VVY7;H0YHM4</t>
  </si>
  <si>
    <t>Q9Y4E8</t>
  </si>
  <si>
    <t>Ubiquitin carboxyl-terminal hydrolase 15</t>
  </si>
  <si>
    <t>USP15</t>
  </si>
  <si>
    <t>Q9Y5L4;K7EIT2</t>
  </si>
  <si>
    <t>Mitochondrial import inner membrane translocase subunit Tim13</t>
  </si>
  <si>
    <t>TIMM13</t>
  </si>
  <si>
    <t>Q9Y5Q9</t>
  </si>
  <si>
    <t>General transcription factor 3C polypeptide 3</t>
  </si>
  <si>
    <t>GTF3C3</t>
  </si>
  <si>
    <t>Q9Y5S9;A0A0J9YW13</t>
  </si>
  <si>
    <t>Q9Y5S9</t>
  </si>
  <si>
    <t>RNA-binding protein 8A</t>
  </si>
  <si>
    <t>RBM8A</t>
  </si>
  <si>
    <t>Q9Y678</t>
  </si>
  <si>
    <t>Coatomer subunit gamma-1</t>
  </si>
  <si>
    <t>COPG1</t>
  </si>
  <si>
    <t>Q9Y697;F2Z2E7;A2A2M1;F8WER8;F8WB23;Q8WV90;H7C0I5;H0YGN5</t>
  </si>
  <si>
    <t>Q9Y697;F2Z2E7</t>
  </si>
  <si>
    <t>Cysteine desulfurase, mitochondrial</t>
  </si>
  <si>
    <t>NFS1</t>
  </si>
  <si>
    <t>Cytoplasmic dynein 1 light intermediate chain 1</t>
  </si>
  <si>
    <t>DYNC1LI1</t>
  </si>
  <si>
    <t>Q9Y6I3;D6R907;D6RBI9;D6RBR6;D6RFG3;D6REL6;I6L9I8;Q9H201</t>
  </si>
  <si>
    <t>Q9Y6I3</t>
  </si>
  <si>
    <t>Epsin-1</t>
  </si>
  <si>
    <t>EPN1</t>
  </si>
  <si>
    <t>SEC23-interacting protein</t>
  </si>
  <si>
    <t>SEC23IP</t>
  </si>
  <si>
    <t>R4GMR5;P48556;K7EJR3;K7EJC1;K7ERW6;K7ENY6</t>
  </si>
  <si>
    <t>R4GMR5;P48556;K7EJR3;K7EJC1</t>
  </si>
  <si>
    <t>26S proteasome non-ATPase regulatory subunit 8</t>
  </si>
  <si>
    <t>PSMD8</t>
  </si>
  <si>
    <t>iBAQ</t>
  </si>
  <si>
    <t>Intensity</t>
  </si>
  <si>
    <t>Apoptotic chromatin condensation inducer in the nucleus</t>
  </si>
  <si>
    <t>ACIN1</t>
  </si>
  <si>
    <t>A-kinase anchor protein 12</t>
  </si>
  <si>
    <t>AKAP12</t>
  </si>
  <si>
    <t>Q02952</t>
  </si>
  <si>
    <t>BAG family molecular chaperone regulator 2</t>
  </si>
  <si>
    <t>BAG2</t>
  </si>
  <si>
    <t>O95816</t>
  </si>
  <si>
    <t>Cell cycle and apoptosis regulator protein 2</t>
  </si>
  <si>
    <t>CCAR2</t>
  </si>
  <si>
    <t>P50990</t>
  </si>
  <si>
    <t>Centrosomal protein of 131 kDa</t>
  </si>
  <si>
    <t>CEP131</t>
  </si>
  <si>
    <t>DnaJ homolog subfamily B member 6</t>
  </si>
  <si>
    <t>DNAJB6</t>
  </si>
  <si>
    <t>Dedicator of cytokinesis protein 6</t>
  </si>
  <si>
    <t>DOCK6</t>
  </si>
  <si>
    <t>Q96N67</t>
  </si>
  <si>
    <t>HNRNPA1</t>
  </si>
  <si>
    <t>Leucine-rich repeat and calponin homology domain-containing protein 3</t>
  </si>
  <si>
    <t>LRCH3</t>
  </si>
  <si>
    <t>Unconventional myosin-Ic</t>
  </si>
  <si>
    <t>MYO1C</t>
  </si>
  <si>
    <t>2-oxoglutarate dehydrogenase, mitochondrial</t>
  </si>
  <si>
    <t>OGDH</t>
  </si>
  <si>
    <t>Pericentriolar material 1 protein</t>
  </si>
  <si>
    <t>RNA-binding protein 25</t>
  </si>
  <si>
    <t>RBM25</t>
  </si>
  <si>
    <t>P49756</t>
  </si>
  <si>
    <t>RBMX</t>
  </si>
  <si>
    <t>40S ribosomal protein S27</t>
  </si>
  <si>
    <t>RPS27</t>
  </si>
  <si>
    <t>P42677;Q5T4L4</t>
  </si>
  <si>
    <t>Serine/arginine repetitive matrix protein 2</t>
  </si>
  <si>
    <t>SRRM2</t>
  </si>
  <si>
    <t>Q9UQ35</t>
  </si>
  <si>
    <t>SRSF6</t>
  </si>
  <si>
    <t>Translocon-associated protein subunit delta</t>
  </si>
  <si>
    <t>SSR4</t>
  </si>
  <si>
    <t>P31948</t>
  </si>
  <si>
    <t>O60506</t>
  </si>
  <si>
    <t>UBA52</t>
  </si>
  <si>
    <t>Protein unc-45 homolog A</t>
  </si>
  <si>
    <t>UNC45A</t>
  </si>
  <si>
    <t>ATPase WRNIP1</t>
  </si>
  <si>
    <t>WRNIP1</t>
  </si>
  <si>
    <t>Q96S55</t>
  </si>
  <si>
    <t>Zinc finger CCCH domain-containing protein 11A</t>
  </si>
  <si>
    <t>ZC3H11A</t>
  </si>
  <si>
    <t>Zinc finger RNA-binding protein</t>
  </si>
  <si>
    <t>ZFR</t>
  </si>
  <si>
    <t>Q96KR1</t>
  </si>
  <si>
    <t>ATP-binding cassette sub-family E member 1</t>
  </si>
  <si>
    <t>ABCE1</t>
  </si>
  <si>
    <t>Tyrosine-protein kinase ABL1</t>
  </si>
  <si>
    <t>ABL1</t>
  </si>
  <si>
    <t>P00519</t>
  </si>
  <si>
    <t>Actin-binding LIM protein 1</t>
  </si>
  <si>
    <t>ABLIM1</t>
  </si>
  <si>
    <t>Acyl-CoA dehydrogenase family member 9, mitochondrial</t>
  </si>
  <si>
    <t>ACAD9</t>
  </si>
  <si>
    <t>P49748</t>
  </si>
  <si>
    <t>Acyl-coenzyme A thioesterase 9, mitochondrial</t>
  </si>
  <si>
    <t>ACOT9</t>
  </si>
  <si>
    <t>Actin, cytoplasmic 2;Actin, cytoplasmic 2, N-terminally processed</t>
  </si>
  <si>
    <t>ACTG1</t>
  </si>
  <si>
    <t>Alpha-actinin-1</t>
  </si>
  <si>
    <t>ACTN1</t>
  </si>
  <si>
    <t>Alpha-centractin</t>
  </si>
  <si>
    <t>ACTR1A</t>
  </si>
  <si>
    <t>Actin-related protein 2</t>
  </si>
  <si>
    <t>ACTR2</t>
  </si>
  <si>
    <t>Actin-related protein 3</t>
  </si>
  <si>
    <t>ACTR3</t>
  </si>
  <si>
    <t>Alpha-adducin</t>
  </si>
  <si>
    <t>ADD1</t>
  </si>
  <si>
    <t>Gamma-adducin</t>
  </si>
  <si>
    <t>ADD3</t>
  </si>
  <si>
    <t>Q9UEY8</t>
  </si>
  <si>
    <t>Neuroblast differentiation-associated protein AHNAK</t>
  </si>
  <si>
    <t>AHNAK</t>
  </si>
  <si>
    <t>Q09666</t>
  </si>
  <si>
    <t>Allograft inflammatory factor 1-like</t>
  </si>
  <si>
    <t>AIF1L</t>
  </si>
  <si>
    <t>A-kinase anchor protein 2</t>
  </si>
  <si>
    <t>AKAP2</t>
  </si>
  <si>
    <t>Fatty aldehyde dehydrogenase</t>
  </si>
  <si>
    <t>ALDH3A2</t>
  </si>
  <si>
    <t>Actin-binding protein anillin</t>
  </si>
  <si>
    <t>ANLN</t>
  </si>
  <si>
    <t>Q9NQW6</t>
  </si>
  <si>
    <t>Anoctamin-6</t>
  </si>
  <si>
    <t>ANO6</t>
  </si>
  <si>
    <t>Q4KMQ2</t>
  </si>
  <si>
    <t>ANXA1</t>
  </si>
  <si>
    <t>Annexin A11</t>
  </si>
  <si>
    <t>ANXA11</t>
  </si>
  <si>
    <t>P50995</t>
  </si>
  <si>
    <t>ANXA4</t>
  </si>
  <si>
    <t>ANXA5</t>
  </si>
  <si>
    <t>Annexin A7</t>
  </si>
  <si>
    <t>ANXA7</t>
  </si>
  <si>
    <t>P20073</t>
  </si>
  <si>
    <t>AP-1 complex subunit beta-1</t>
  </si>
  <si>
    <t>AP1B1</t>
  </si>
  <si>
    <t>AP-1 complex subunit gamma-1</t>
  </si>
  <si>
    <t>AP1G1</t>
  </si>
  <si>
    <t>O43747</t>
  </si>
  <si>
    <t>AP-1 complex subunit mu-1</t>
  </si>
  <si>
    <t>AP1M1</t>
  </si>
  <si>
    <t>AP-3 complex subunit beta-1</t>
  </si>
  <si>
    <t>AP3B1</t>
  </si>
  <si>
    <t>O00203</t>
  </si>
  <si>
    <t>AP-3 complex subunit mu-1</t>
  </si>
  <si>
    <t>AP3M1</t>
  </si>
  <si>
    <t>Q9Y2T2</t>
  </si>
  <si>
    <t>AP-3 complex subunit sigma-1</t>
  </si>
  <si>
    <t>AP3S1</t>
  </si>
  <si>
    <t>Q92572</t>
  </si>
  <si>
    <t>APOBEC3C</t>
  </si>
  <si>
    <t>ADP-ribosylation factor 4</t>
  </si>
  <si>
    <t>ARF4</t>
  </si>
  <si>
    <t>ARF5</t>
  </si>
  <si>
    <t>Arfaptin-2</t>
  </si>
  <si>
    <t>ARFIP2</t>
  </si>
  <si>
    <t>Rho guanine nucleotide exchange factor 7</t>
  </si>
  <si>
    <t>ARHGEF7</t>
  </si>
  <si>
    <t>PRA1 family protein 3</t>
  </si>
  <si>
    <t>ARL6IP5</t>
  </si>
  <si>
    <t>ARL8B</t>
  </si>
  <si>
    <t>Actin-related protein 2/3 complex subunit 1B</t>
  </si>
  <si>
    <t>ARPC1B</t>
  </si>
  <si>
    <t>Actin-related protein 2/3 complex subunit 2</t>
  </si>
  <si>
    <t>ARPC2</t>
  </si>
  <si>
    <t>O15144</t>
  </si>
  <si>
    <t>Actin-related protein 2/3 complex subunit 3</t>
  </si>
  <si>
    <t>ARPC3</t>
  </si>
  <si>
    <t>O15145</t>
  </si>
  <si>
    <t>Actin-related protein 2/3 complex subunit 4</t>
  </si>
  <si>
    <t>Actin-related protein 2/3 complex subunit 5</t>
  </si>
  <si>
    <t>ARPC5</t>
  </si>
  <si>
    <t>Actin-related protein 2/3 complex subunit 5-like protein</t>
  </si>
  <si>
    <t>ARPC5L</t>
  </si>
  <si>
    <t>Q9BPX5</t>
  </si>
  <si>
    <t>Atlastin-2</t>
  </si>
  <si>
    <t>ATL2</t>
  </si>
  <si>
    <t>Atlastin-3</t>
  </si>
  <si>
    <t>ATL3</t>
  </si>
  <si>
    <t>Sodium/potassium-transporting ATPase subunit alpha-1</t>
  </si>
  <si>
    <t>ATP1A1</t>
  </si>
  <si>
    <t>P05023</t>
  </si>
  <si>
    <t>ATP1A3</t>
  </si>
  <si>
    <t>ATP synthase F(0) complex subunit B1, mitochondrial</t>
  </si>
  <si>
    <t>ATP5F1</t>
  </si>
  <si>
    <t>ATP synthase subunit d, mitochondrial</t>
  </si>
  <si>
    <t>ATP5H</t>
  </si>
  <si>
    <t>O75947</t>
  </si>
  <si>
    <t>V-type proton ATPase subunit G 1</t>
  </si>
  <si>
    <t>ATP6V1G1</t>
  </si>
  <si>
    <t>O75348</t>
  </si>
  <si>
    <t>ATPase inhibitor, mitochondrial</t>
  </si>
  <si>
    <t>ATPIF1</t>
  </si>
  <si>
    <t>Q9UII2</t>
  </si>
  <si>
    <t>Ataxin-2-like protein</t>
  </si>
  <si>
    <t>Q8WWM7</t>
  </si>
  <si>
    <t>Brain-specific angiogenesis inhibitor 1-associated protein 2</t>
  </si>
  <si>
    <t>BAIAP2</t>
  </si>
  <si>
    <t>BRCA2 and CDKN1A-interacting protein</t>
  </si>
  <si>
    <t>BCCIP</t>
  </si>
  <si>
    <t>Q9P287</t>
  </si>
  <si>
    <t>Bcl-2-associated transcription factor 1</t>
  </si>
  <si>
    <t>Q9NYF8</t>
  </si>
  <si>
    <t>BH3-interacting domain death agonist;BH3-interacting domain death agonist p15;BH3-interacting domain death agonist p13;BH3-interacting domain death agonist p11</t>
  </si>
  <si>
    <t>BID</t>
  </si>
  <si>
    <t>P55957</t>
  </si>
  <si>
    <t>Transcription factor BTF3</t>
  </si>
  <si>
    <t>P20290</t>
  </si>
  <si>
    <t>Mitotic checkpoint serine/threonine-protein kinase BUB1</t>
  </si>
  <si>
    <t>BUB1</t>
  </si>
  <si>
    <t>O43683</t>
  </si>
  <si>
    <t>Basic leucine zipper and W2 domain-containing protein 2</t>
  </si>
  <si>
    <t>BZW2</t>
  </si>
  <si>
    <t>Calcium/calmodulin-dependent protein kinase type II subunit delta</t>
  </si>
  <si>
    <t>CAMK2D</t>
  </si>
  <si>
    <t>Calcium/calmodulin-dependent protein kinase type II subunit gamma</t>
  </si>
  <si>
    <t>Calpain-1 catalytic subunit</t>
  </si>
  <si>
    <t>CAPN1</t>
  </si>
  <si>
    <t>P07384</t>
  </si>
  <si>
    <t>Calpain-2 catalytic subunit</t>
  </si>
  <si>
    <t>CAPN2</t>
  </si>
  <si>
    <t>P17655</t>
  </si>
  <si>
    <t>Calpain small subunit 1</t>
  </si>
  <si>
    <t>CAPNS1</t>
  </si>
  <si>
    <t>F-actin-capping protein subunit alpha-2</t>
  </si>
  <si>
    <t>CAPZA2</t>
  </si>
  <si>
    <t>Coiled-coil and C2 domain-containing protein 1A</t>
  </si>
  <si>
    <t>CC2D1A</t>
  </si>
  <si>
    <t>Q6P1N0</t>
  </si>
  <si>
    <t>Coiled-coil and C2 domain-containing protein 1B</t>
  </si>
  <si>
    <t>CC2D1B</t>
  </si>
  <si>
    <t>Coiled-coil domain-containing protein 50</t>
  </si>
  <si>
    <t>CCDC50</t>
  </si>
  <si>
    <t>Q8IVM0</t>
  </si>
  <si>
    <t>CD2-associated protein</t>
  </si>
  <si>
    <t>CD2AP</t>
  </si>
  <si>
    <t>Q9Y5K6</t>
  </si>
  <si>
    <t>Cell division control protein 42 homolog</t>
  </si>
  <si>
    <t>CDC42</t>
  </si>
  <si>
    <t>Cdc42 effector protein 4</t>
  </si>
  <si>
    <t>CDC42EP4</t>
  </si>
  <si>
    <t>Q9H3Q1</t>
  </si>
  <si>
    <t>CDK2</t>
  </si>
  <si>
    <t>Cofilin-2</t>
  </si>
  <si>
    <t>CFL2</t>
  </si>
  <si>
    <t>Q9Y281</t>
  </si>
  <si>
    <t>Charged multivesicular body protein 4b</t>
  </si>
  <si>
    <t>CHMP4B</t>
  </si>
  <si>
    <t>Q9H444</t>
  </si>
  <si>
    <t>Chromatin target of PRMT1 protein</t>
  </si>
  <si>
    <t>CHTOP</t>
  </si>
  <si>
    <t>Cold-inducible RNA-binding protein</t>
  </si>
  <si>
    <t>CIRBP</t>
  </si>
  <si>
    <t>Cytoskeleton-associated protein 4</t>
  </si>
  <si>
    <t>CKAP4</t>
  </si>
  <si>
    <t>Q07065</t>
  </si>
  <si>
    <t>Chloride intracellular channel protein 4</t>
  </si>
  <si>
    <t>CLIC4</t>
  </si>
  <si>
    <t>Q9Y696</t>
  </si>
  <si>
    <t>Clathrin light chain A</t>
  </si>
  <si>
    <t>CLTA</t>
  </si>
  <si>
    <t>CNN2</t>
  </si>
  <si>
    <t>CNN3</t>
  </si>
  <si>
    <t>CCR4-NOT transcription complex subunit 1</t>
  </si>
  <si>
    <t>CNOT1</t>
  </si>
  <si>
    <t>A5YKK6</t>
  </si>
  <si>
    <t>2,3-cyclic-nucleotide 3-phosphodiesterase</t>
  </si>
  <si>
    <t>CNP</t>
  </si>
  <si>
    <t>P09543</t>
  </si>
  <si>
    <t>Coronin-1B</t>
  </si>
  <si>
    <t>CORO1B</t>
  </si>
  <si>
    <t>Q9BR76</t>
  </si>
  <si>
    <t>Coactosin-like protein</t>
  </si>
  <si>
    <t>COTL1</t>
  </si>
  <si>
    <t>Cytochrome c oxidase subunit 5A, mitochondrial</t>
  </si>
  <si>
    <t>COX5A</t>
  </si>
  <si>
    <t>Copine-3</t>
  </si>
  <si>
    <t>CPNE3</t>
  </si>
  <si>
    <t>Carnitine O-palmitoyltransferase 1, liver isoform</t>
  </si>
  <si>
    <t>CPT1A</t>
  </si>
  <si>
    <t>P50416</t>
  </si>
  <si>
    <t>Cysteine-rich protein 2</t>
  </si>
  <si>
    <t>CRIP2</t>
  </si>
  <si>
    <t>CSNK1D</t>
  </si>
  <si>
    <t>CSNK1E</t>
  </si>
  <si>
    <t>Cysteine and glycine-rich protein 2</t>
  </si>
  <si>
    <t>CSRP2</t>
  </si>
  <si>
    <t>Catenin beta-1</t>
  </si>
  <si>
    <t>CTNNB1</t>
  </si>
  <si>
    <t>CTTNBP2 N-terminal-like protein</t>
  </si>
  <si>
    <t>CTTNBP2NL</t>
  </si>
  <si>
    <t>Q9P2B4</t>
  </si>
  <si>
    <t>Q13618</t>
  </si>
  <si>
    <t>Cytochrome b5 type B</t>
  </si>
  <si>
    <t>CYB5B</t>
  </si>
  <si>
    <t>CYFIP1</t>
  </si>
  <si>
    <t>CYFIP2</t>
  </si>
  <si>
    <t>Drebrin-like protein</t>
  </si>
  <si>
    <t>Dynactin subunit 4</t>
  </si>
  <si>
    <t>DCTN4</t>
  </si>
  <si>
    <t>Q9UJW0</t>
  </si>
  <si>
    <t>Probable ATP-dependent RNA helicase DDX20</t>
  </si>
  <si>
    <t>DDX20</t>
  </si>
  <si>
    <t>Q9UHI6</t>
  </si>
  <si>
    <t>ATP-dependent RNA helicase DDX39A</t>
  </si>
  <si>
    <t>DDX3X</t>
  </si>
  <si>
    <t>Probable ATP-dependent RNA helicase DDX47</t>
  </si>
  <si>
    <t>DDX47</t>
  </si>
  <si>
    <t>Q9H0S4</t>
  </si>
  <si>
    <t>P26196</t>
  </si>
  <si>
    <t>2,4-dienoyl-CoA reductase, mitochondrial</t>
  </si>
  <si>
    <t>DECR1</t>
  </si>
  <si>
    <t>Peroxisomal 2,4-dienoyl-CoA reductase</t>
  </si>
  <si>
    <t>DECR2</t>
  </si>
  <si>
    <t>Protein diaphanous homolog 1</t>
  </si>
  <si>
    <t>DIAPH1</t>
  </si>
  <si>
    <t>DLG1</t>
  </si>
  <si>
    <t>Dihydrolipoyllysine-residue succinyltransferase component of 2-oxoglutarate dehydrogenase complex, mitochondrial</t>
  </si>
  <si>
    <t>DLST</t>
  </si>
  <si>
    <t>DnaJ homolog subfamily C member 8</t>
  </si>
  <si>
    <t>DNAJC8</t>
  </si>
  <si>
    <t>O75937</t>
  </si>
  <si>
    <t>Dynamin-2</t>
  </si>
  <si>
    <t>P50570</t>
  </si>
  <si>
    <t>Dynamin-binding protein</t>
  </si>
  <si>
    <t>DNMBP</t>
  </si>
  <si>
    <t>DNA (cytosine-5)-methyltransferase 1</t>
  </si>
  <si>
    <t>DNMT1</t>
  </si>
  <si>
    <t>P26358</t>
  </si>
  <si>
    <t>Desmoglein-2</t>
  </si>
  <si>
    <t>DSG2</t>
  </si>
  <si>
    <t>Q14126</t>
  </si>
  <si>
    <t>Dystonin</t>
  </si>
  <si>
    <t>DST</t>
  </si>
  <si>
    <t>Destrin</t>
  </si>
  <si>
    <t>DSTN</t>
  </si>
  <si>
    <t>Cytoplasmic dynein 1 light intermediate chain 2</t>
  </si>
  <si>
    <t>DYNC1LI2</t>
  </si>
  <si>
    <t>Dynein light chain 1, cytoplasmic</t>
  </si>
  <si>
    <t>DYNLL1</t>
  </si>
  <si>
    <t>P63167;F8VXL2;F8VRV5;F8VXI7</t>
  </si>
  <si>
    <t>Dynein light chain 2, cytoplasmic</t>
  </si>
  <si>
    <t>DYNLL2</t>
  </si>
  <si>
    <t>Q96FJ2</t>
  </si>
  <si>
    <t>Q96F86</t>
  </si>
  <si>
    <t>EF-hand domain-containing protein D2</t>
  </si>
  <si>
    <t>EFHD2</t>
  </si>
  <si>
    <t>Q96C19</t>
  </si>
  <si>
    <t>EIF1</t>
  </si>
  <si>
    <t>EIF1B</t>
  </si>
  <si>
    <t>Eukaryotic translation initiation factor 4E</t>
  </si>
  <si>
    <t>EIF4E</t>
  </si>
  <si>
    <t>P56537</t>
  </si>
  <si>
    <t>Ribosomal RNA small subunit methyltransferase NEP1</t>
  </si>
  <si>
    <t>EMG1</t>
  </si>
  <si>
    <t>Protein enabled homolog</t>
  </si>
  <si>
    <t>ENAH</t>
  </si>
  <si>
    <t>Alpha-enolase</t>
  </si>
  <si>
    <t>P06733</t>
  </si>
  <si>
    <t>Protein 4.1</t>
  </si>
  <si>
    <t>EPB41</t>
  </si>
  <si>
    <t>O43491</t>
  </si>
  <si>
    <t>Ephrin type-A receptor 2</t>
  </si>
  <si>
    <t>EPHA2</t>
  </si>
  <si>
    <t>P29317</t>
  </si>
  <si>
    <t>Epsin-2</t>
  </si>
  <si>
    <t>EPN2</t>
  </si>
  <si>
    <t>Epidermal growth factor receptor substrate 15-like 1</t>
  </si>
  <si>
    <t>EPS15L1</t>
  </si>
  <si>
    <t>Epidermal growth factor receptor kinase substrate 8</t>
  </si>
  <si>
    <t>EPS8</t>
  </si>
  <si>
    <t>Q12929</t>
  </si>
  <si>
    <t>Extended synaptotagmin-1</t>
  </si>
  <si>
    <t>ESYT1</t>
  </si>
  <si>
    <t>Q9BSJ8</t>
  </si>
  <si>
    <t>Extended synaptotagmin-2</t>
  </si>
  <si>
    <t>ESYT2</t>
  </si>
  <si>
    <t>Envoplakin</t>
  </si>
  <si>
    <t>EVPL</t>
  </si>
  <si>
    <t>Exosome component 10</t>
  </si>
  <si>
    <t>EXOSC10</t>
  </si>
  <si>
    <t>Q01780</t>
  </si>
  <si>
    <t>Constitutive coactivator of PPAR-gamma-like protein 1</t>
  </si>
  <si>
    <t>FAM120A</t>
  </si>
  <si>
    <t>Q9NZB2</t>
  </si>
  <si>
    <t>Protein FAM91A1</t>
  </si>
  <si>
    <t>FAM91A1</t>
  </si>
  <si>
    <t>Squalene synthase</t>
  </si>
  <si>
    <t>FDFT1</t>
  </si>
  <si>
    <t>Farnesyl pyrophosphate synthase</t>
  </si>
  <si>
    <t>FDPS</t>
  </si>
  <si>
    <t>FKBP15</t>
  </si>
  <si>
    <t>Peptidyl-prolyl cis-trans isomerase FKBP3</t>
  </si>
  <si>
    <t>FKBP3</t>
  </si>
  <si>
    <t>Q00688</t>
  </si>
  <si>
    <t>Protein flightless-1 homolog</t>
  </si>
  <si>
    <t>Q13045</t>
  </si>
  <si>
    <t>Filamin-C</t>
  </si>
  <si>
    <t>FLNC</t>
  </si>
  <si>
    <t>Q14315</t>
  </si>
  <si>
    <t>Fascin</t>
  </si>
  <si>
    <t>FSCN1</t>
  </si>
  <si>
    <t>Q16658</t>
  </si>
  <si>
    <t>Fragile X mental retardation syndrome-related protein 1</t>
  </si>
  <si>
    <t>Fragile X mental retardation syndrome-related protein 2</t>
  </si>
  <si>
    <t>FXR2</t>
  </si>
  <si>
    <t>P51116</t>
  </si>
  <si>
    <t>Cyclin-G-associated kinase</t>
  </si>
  <si>
    <t>GAK</t>
  </si>
  <si>
    <t>O14976</t>
  </si>
  <si>
    <t>P04406</t>
  </si>
  <si>
    <t>O75323</t>
  </si>
  <si>
    <t>Translational activator GCN1</t>
  </si>
  <si>
    <t>GCN1L1</t>
  </si>
  <si>
    <t>Q92616</t>
  </si>
  <si>
    <t>Gem-associated protein 5</t>
  </si>
  <si>
    <t>GEMIN5</t>
  </si>
  <si>
    <t>Q8TEQ6</t>
  </si>
  <si>
    <t>PDZ domain-containing protein GIPC1</t>
  </si>
  <si>
    <t>GIPC1</t>
  </si>
  <si>
    <t>ARF GTPase-activating protein GIT1</t>
  </si>
  <si>
    <t>GIT1</t>
  </si>
  <si>
    <t>Guanine nucleotide-binding protein G(I)/G(S)/G(T) subunit beta-1</t>
  </si>
  <si>
    <t>GNB1</t>
  </si>
  <si>
    <t>GNB2</t>
  </si>
  <si>
    <t>GNB4</t>
  </si>
  <si>
    <t>Guanine nucleotide-binding protein G(I)/G(S)/G(O) subunit gamma-12</t>
  </si>
  <si>
    <t>GNG12</t>
  </si>
  <si>
    <t>Q9UBI6</t>
  </si>
  <si>
    <t>Guanine nucleotide-binding protein G(I)/G(S)/G(O) subunit gamma-5</t>
  </si>
  <si>
    <t>GNG5</t>
  </si>
  <si>
    <t>P63218</t>
  </si>
  <si>
    <t>Golgi phosphoprotein 3</t>
  </si>
  <si>
    <t>GOLPH3</t>
  </si>
  <si>
    <t>Q9H4A6</t>
  </si>
  <si>
    <t>Gelsolin</t>
  </si>
  <si>
    <t>Glutathione S-transferase omega-1</t>
  </si>
  <si>
    <t>GSTO1</t>
  </si>
  <si>
    <t>General transcription factor IIF subunit 1</t>
  </si>
  <si>
    <t>GTF2F1</t>
  </si>
  <si>
    <t>Histone deacetylase 1</t>
  </si>
  <si>
    <t>HDAC1</t>
  </si>
  <si>
    <t>Q13547</t>
  </si>
  <si>
    <t>Histone deacetylase 2</t>
  </si>
  <si>
    <t>HDAC2</t>
  </si>
  <si>
    <t>Q92769</t>
  </si>
  <si>
    <t>Huntingtin-interacting protein 1-related protein</t>
  </si>
  <si>
    <t>HIP1R</t>
  </si>
  <si>
    <t>O75146</t>
  </si>
  <si>
    <t>HIST1H1C</t>
  </si>
  <si>
    <t>HIST1H1D</t>
  </si>
  <si>
    <t>HIST1H1E</t>
  </si>
  <si>
    <t>Hexokinase-1</t>
  </si>
  <si>
    <t>HK1</t>
  </si>
  <si>
    <t>P19367</t>
  </si>
  <si>
    <t>HLA-A</t>
  </si>
  <si>
    <t>High mobility group protein HMG-I/HMG-Y</t>
  </si>
  <si>
    <t>HMGA1</t>
  </si>
  <si>
    <t>P17096</t>
  </si>
  <si>
    <t>High mobility group protein B1;Putative high mobility group protein B1-like 1</t>
  </si>
  <si>
    <t>High mobility group protein B2</t>
  </si>
  <si>
    <t>HMGB2</t>
  </si>
  <si>
    <t>Heme oxygenase 2</t>
  </si>
  <si>
    <t>HMOX2</t>
  </si>
  <si>
    <t>Heterogeneous nuclear ribonucleoproteins C1/C2</t>
  </si>
  <si>
    <t>Heterogeneous nuclear ribonucleoprotein L-like</t>
  </si>
  <si>
    <t>Hippocalcin-like protein 1;Neuron-specific calcium-binding protein hippocalcin</t>
  </si>
  <si>
    <t>Heat shock 70 kDa protein 12A</t>
  </si>
  <si>
    <t>HSPA12A</t>
  </si>
  <si>
    <t>Heat shock protein beta-1</t>
  </si>
  <si>
    <t>HSPB1</t>
  </si>
  <si>
    <t>Insulin-like growth factor 2 mRNA-binding protein 2</t>
  </si>
  <si>
    <t>IGF2BP2</t>
  </si>
  <si>
    <t>Inverted formin-2</t>
  </si>
  <si>
    <t>INF2</t>
  </si>
  <si>
    <t>O00410</t>
  </si>
  <si>
    <t>Interferon regulatory factor 2-binding protein-like</t>
  </si>
  <si>
    <t>IRF2BPL</t>
  </si>
  <si>
    <t>Q9H1B7</t>
  </si>
  <si>
    <t>IST1 homolog</t>
  </si>
  <si>
    <t>P53990</t>
  </si>
  <si>
    <t>E3 ubiquitin-protein ligase Itchy homolog</t>
  </si>
  <si>
    <t>ITCH</t>
  </si>
  <si>
    <t>Q96J02</t>
  </si>
  <si>
    <t>Integrin beta-1</t>
  </si>
  <si>
    <t>ITGB1</t>
  </si>
  <si>
    <t>P05556</t>
  </si>
  <si>
    <t>Inositol 1,4,5-trisphosphate receptor type 3</t>
  </si>
  <si>
    <t>ITPR3</t>
  </si>
  <si>
    <t>Q14573</t>
  </si>
  <si>
    <t>Intersectin-2</t>
  </si>
  <si>
    <t>ITSN2</t>
  </si>
  <si>
    <t>KN motif and ankyrin repeat domain-containing protein 2</t>
  </si>
  <si>
    <t>KANK2</t>
  </si>
  <si>
    <t>Q63ZY3</t>
  </si>
  <si>
    <t>Uncharacterized protein KIAA1671</t>
  </si>
  <si>
    <t>KIAA1671</t>
  </si>
  <si>
    <t>Q9BY89</t>
  </si>
  <si>
    <t>KIF23</t>
  </si>
  <si>
    <t>Kinesin-1 heavy chain</t>
  </si>
  <si>
    <t>KIF5B</t>
  </si>
  <si>
    <t>P33176</t>
  </si>
  <si>
    <t>Ragulator complex protein LAMTOR5</t>
  </si>
  <si>
    <t>LAMTOR5</t>
  </si>
  <si>
    <t>LIM and SH3 domain protein 1</t>
  </si>
  <si>
    <t>LASP1</t>
  </si>
  <si>
    <t>P00338</t>
  </si>
  <si>
    <t>LGALS3</t>
  </si>
  <si>
    <t>P02545</t>
  </si>
  <si>
    <t>Leucine-rich repeat and calponin homology domain-containing protein 1</t>
  </si>
  <si>
    <t>LRCH1</t>
  </si>
  <si>
    <t>Q9Y2L9</t>
  </si>
  <si>
    <t>Leucine-rich repeat-containing protein 47</t>
  </si>
  <si>
    <t>LRRC47</t>
  </si>
  <si>
    <t>Q8N1G4</t>
  </si>
  <si>
    <t>Leucine-rich repeat-containing protein 59</t>
  </si>
  <si>
    <t>LRRC59</t>
  </si>
  <si>
    <t>Q96AG4</t>
  </si>
  <si>
    <t>Leucine-rich repeat flightless-interacting protein 1</t>
  </si>
  <si>
    <t>LRRFIP1</t>
  </si>
  <si>
    <t>Q32MZ4</t>
  </si>
  <si>
    <t>Leucine-rich repeat flightless-interacting protein 2</t>
  </si>
  <si>
    <t>LRRFIP2</t>
  </si>
  <si>
    <t>U6 snRNA-associated Sm-like protein LSm6</t>
  </si>
  <si>
    <t>LSM6</t>
  </si>
  <si>
    <t>P62312</t>
  </si>
  <si>
    <t>LUC7L</t>
  </si>
  <si>
    <t>Luc7-like protein 3</t>
  </si>
  <si>
    <t>LUC7L3</t>
  </si>
  <si>
    <t>Leucine zipper protein 1</t>
  </si>
  <si>
    <t>LUZP1</t>
  </si>
  <si>
    <t>Q86V48</t>
  </si>
  <si>
    <t>Cation-dependent mannose-6-phosphate receptor</t>
  </si>
  <si>
    <t>M6PR</t>
  </si>
  <si>
    <t>Mitotic spindle assembly checkpoint protein MAD1</t>
  </si>
  <si>
    <t>MAD1L1</t>
  </si>
  <si>
    <t>Q9Y6D9</t>
  </si>
  <si>
    <t>Melanoma-associated antigen B2</t>
  </si>
  <si>
    <t>MAGEB2</t>
  </si>
  <si>
    <t>O15479</t>
  </si>
  <si>
    <t>Mitogen-activated protein kinase kinase kinase 7</t>
  </si>
  <si>
    <t>MAP3K7</t>
  </si>
  <si>
    <t>O43318</t>
  </si>
  <si>
    <t>Mitogen-activated protein kinase kinase kinase kinase 4</t>
  </si>
  <si>
    <t>MAP7 domain-containing protein 1</t>
  </si>
  <si>
    <t>MAP7D1</t>
  </si>
  <si>
    <t>Q3KQU3</t>
  </si>
  <si>
    <t>S-adenosylmethionine synthase isoform type-2</t>
  </si>
  <si>
    <t>MAT2A</t>
  </si>
  <si>
    <t>P31153</t>
  </si>
  <si>
    <t>DNA replication licensing factor MCM3</t>
  </si>
  <si>
    <t>MCM3</t>
  </si>
  <si>
    <t>Methionine aminopeptidase 2</t>
  </si>
  <si>
    <t>Protein-methionine sulfoxide oxidase MICAL3</t>
  </si>
  <si>
    <t>MICAL3</t>
  </si>
  <si>
    <t>Q7RTP6</t>
  </si>
  <si>
    <t>Antigen KI-67</t>
  </si>
  <si>
    <t>MKI67</t>
  </si>
  <si>
    <t>P46013</t>
  </si>
  <si>
    <t>Myosin phosphatase Rho-interacting protein</t>
  </si>
  <si>
    <t>MPRIP</t>
  </si>
  <si>
    <t>39S ribosomal protein L10, mitochondrial</t>
  </si>
  <si>
    <t>MRPL10</t>
  </si>
  <si>
    <t>Q7Z7H8</t>
  </si>
  <si>
    <t>39S ribosomal protein L53, mitochondrial</t>
  </si>
  <si>
    <t>MRPL53</t>
  </si>
  <si>
    <t>Q96EL3</t>
  </si>
  <si>
    <t>RNA-binding protein Musashi homolog 2</t>
  </si>
  <si>
    <t>Bifunctional methylenetetrahydrofolate dehydrogenase/cyclohydrolase, mitochondrial;NAD-dependent methylenetetrahydrofolate dehydrogenase;Methenyltetrahydrofolate cyclohydrolase</t>
  </si>
  <si>
    <t>MTHFD2</t>
  </si>
  <si>
    <t>Myosin-14</t>
  </si>
  <si>
    <t>MYH14</t>
  </si>
  <si>
    <t>Myosin regulatory light chain 12A;Myosin regulatory light chain 12B</t>
  </si>
  <si>
    <t>Unconventional myosin-XVIIIa</t>
  </si>
  <si>
    <t>MYO18A</t>
  </si>
  <si>
    <t>Unconventional myosin-Ib</t>
  </si>
  <si>
    <t>MYO1B</t>
  </si>
  <si>
    <t>Unconventional myosin-Id</t>
  </si>
  <si>
    <t>MYO1D</t>
  </si>
  <si>
    <t>Unconventional myosin-VI</t>
  </si>
  <si>
    <t>MYO6</t>
  </si>
  <si>
    <t>Nucleosome assembly protein 1-like 4</t>
  </si>
  <si>
    <t>Delta(24)-sterol reductase</t>
  </si>
  <si>
    <t>Nck-associated protein 1</t>
  </si>
  <si>
    <t>NCKAP1</t>
  </si>
  <si>
    <t>Q9Y2A7</t>
  </si>
  <si>
    <t>Nuclear distribution protein nudE homolog 1</t>
  </si>
  <si>
    <t>NDE1</t>
  </si>
  <si>
    <t>Protein NDRG1</t>
  </si>
  <si>
    <t>NDRG1</t>
  </si>
  <si>
    <t>Q92597</t>
  </si>
  <si>
    <t>NADH-ubiquinone oxidoreductase 75 kDa subunit, mitochondrial</t>
  </si>
  <si>
    <t>NDUFS1</t>
  </si>
  <si>
    <t>Glycylpeptide N-tetradecanoyltransferase 1</t>
  </si>
  <si>
    <t>NMT1</t>
  </si>
  <si>
    <t>P30419</t>
  </si>
  <si>
    <t>Q08J23</t>
  </si>
  <si>
    <t>Cleavage and polyadenylation specificity factor subunit 5</t>
  </si>
  <si>
    <t>NUDT21</t>
  </si>
  <si>
    <t>Nuclear pore complex protein Nup155</t>
  </si>
  <si>
    <t>NUP155</t>
  </si>
  <si>
    <t>Nuclear RNA export factor 1</t>
  </si>
  <si>
    <t>NXF1</t>
  </si>
  <si>
    <t>OCIA domain-containing protein 1</t>
  </si>
  <si>
    <t>OCIAD1</t>
  </si>
  <si>
    <t>Oxysterol-binding protein 1</t>
  </si>
  <si>
    <t>OSBP</t>
  </si>
  <si>
    <t>P22059</t>
  </si>
  <si>
    <t>PABPC4</t>
  </si>
  <si>
    <t>Palladin</t>
  </si>
  <si>
    <t>PALLD</t>
  </si>
  <si>
    <t>Q8WX93</t>
  </si>
  <si>
    <t>PRKC apoptosis WT1 regulator protein</t>
  </si>
  <si>
    <t>PAWR</t>
  </si>
  <si>
    <t>Q96IZ0</t>
  </si>
  <si>
    <t>Q15366</t>
  </si>
  <si>
    <t>PCYT1A</t>
  </si>
  <si>
    <t>28 kDa heat- and acid-stable phosphoprotein</t>
  </si>
  <si>
    <t>PDAP1</t>
  </si>
  <si>
    <t>Q13442</t>
  </si>
  <si>
    <t>Programmed cell death protein 6</t>
  </si>
  <si>
    <t>PDCD6</t>
  </si>
  <si>
    <t>PDZ and LIM domain protein 1</t>
  </si>
  <si>
    <t>PDLIM1</t>
  </si>
  <si>
    <t>O00151</t>
  </si>
  <si>
    <t>PDZ and LIM domain protein 7</t>
  </si>
  <si>
    <t>PDLIM7</t>
  </si>
  <si>
    <t>[Pyruvate dehydrogenase [acetyl-transferring]]-phosphatase 1, mitochondrial</t>
  </si>
  <si>
    <t>PDP1</t>
  </si>
  <si>
    <t>Q9P0J1</t>
  </si>
  <si>
    <t>Sister chromatid cohesion protein PDS5 homolog A</t>
  </si>
  <si>
    <t>Q29RF7</t>
  </si>
  <si>
    <t>Peflin</t>
  </si>
  <si>
    <t>PEF1</t>
  </si>
  <si>
    <t>Q9UBV8</t>
  </si>
  <si>
    <t>Prefoldin subunit 6</t>
  </si>
  <si>
    <t>PFDN6</t>
  </si>
  <si>
    <t>Pleckstrin homology-like domain family B member 2</t>
  </si>
  <si>
    <t>PHLDB2</t>
  </si>
  <si>
    <t>Phosphatidylinositol-binding clathrin assembly protein</t>
  </si>
  <si>
    <t>Q13492</t>
  </si>
  <si>
    <t>Plastin-1</t>
  </si>
  <si>
    <t>PLS1</t>
  </si>
  <si>
    <t>Q14651</t>
  </si>
  <si>
    <t>DNA-directed RNA polymerases I and III subunit RPAC1</t>
  </si>
  <si>
    <t>POLR1C</t>
  </si>
  <si>
    <t>DNA-directed RNA polymerases I, II, and III subunit RPABC3</t>
  </si>
  <si>
    <t>POLR2H</t>
  </si>
  <si>
    <t>Ribonucleases P/MRP protein subunit POP1</t>
  </si>
  <si>
    <t>POP1</t>
  </si>
  <si>
    <t>Q99575</t>
  </si>
  <si>
    <t>NADPH--cytochrome P450 reductase</t>
  </si>
  <si>
    <t>Periplakin</t>
  </si>
  <si>
    <t>PPL</t>
  </si>
  <si>
    <t>PPP1CB</t>
  </si>
  <si>
    <t>PPP1CC</t>
  </si>
  <si>
    <t>Protein phosphatase 1 regulatory subunit 12A</t>
  </si>
  <si>
    <t>PPP1R12A</t>
  </si>
  <si>
    <t>Neurabin-2</t>
  </si>
  <si>
    <t>PPP1R9B</t>
  </si>
  <si>
    <t>Peroxiredoxin-1</t>
  </si>
  <si>
    <t>Q06830</t>
  </si>
  <si>
    <t>P13861</t>
  </si>
  <si>
    <t>DNA-dependent protein kinase catalytic subunit</t>
  </si>
  <si>
    <t>PRKDC</t>
  </si>
  <si>
    <t>P78527</t>
  </si>
  <si>
    <t>Protein arginine N-methyltransferase 1</t>
  </si>
  <si>
    <t>U4/U6 small nuclear ribonucleoprotein Prp4</t>
  </si>
  <si>
    <t>PRPF4</t>
  </si>
  <si>
    <t>O43172</t>
  </si>
  <si>
    <t>Protein PRRC2C</t>
  </si>
  <si>
    <t>PRRC2C</t>
  </si>
  <si>
    <t>Proteasome subunit alpha type-1</t>
  </si>
  <si>
    <t>P49721</t>
  </si>
  <si>
    <t>26S proteasome non-ATPase regulatory subunit 1</t>
  </si>
  <si>
    <t>PSMD1</t>
  </si>
  <si>
    <t>26S proteasome non-ATPase regulatory subunit 4</t>
  </si>
  <si>
    <t>P55036;A6PVX3</t>
  </si>
  <si>
    <t>Q15008</t>
  </si>
  <si>
    <t>Proteasome assembly chaperone 4</t>
  </si>
  <si>
    <t>PSMG4</t>
  </si>
  <si>
    <t>Prostaglandin E synthase 2;Prostaglandin E synthase 2 truncated form</t>
  </si>
  <si>
    <t>PTGES2</t>
  </si>
  <si>
    <t>Inactive tyrosine-protein kinase 7</t>
  </si>
  <si>
    <t>PTK7</t>
  </si>
  <si>
    <t>Q13308</t>
  </si>
  <si>
    <t>Parathymosin</t>
  </si>
  <si>
    <t>PTMS</t>
  </si>
  <si>
    <t>P20962</t>
  </si>
  <si>
    <t>Polymerase I and transcript release factor</t>
  </si>
  <si>
    <t>PTRF</t>
  </si>
  <si>
    <t>Q6NZI2</t>
  </si>
  <si>
    <t>Peptidyl-tRNA hydrolase 2, mitochondrial</t>
  </si>
  <si>
    <t>PTRH2</t>
  </si>
  <si>
    <t>Poliovirus receptor</t>
  </si>
  <si>
    <t>PVR</t>
  </si>
  <si>
    <t>RAB11B</t>
  </si>
  <si>
    <t>Ras-related protein Rab-21</t>
  </si>
  <si>
    <t>RAB21</t>
  </si>
  <si>
    <t>Q9UL25</t>
  </si>
  <si>
    <t>RAB2B</t>
  </si>
  <si>
    <t>Ras-related protein Rab-35</t>
  </si>
  <si>
    <t>RAB35</t>
  </si>
  <si>
    <t>RAB6B</t>
  </si>
  <si>
    <t>P54727</t>
  </si>
  <si>
    <t>RAP1A</t>
  </si>
  <si>
    <t>RAP1B</t>
  </si>
  <si>
    <t>Retinoblastoma-associated protein</t>
  </si>
  <si>
    <t>RB1</t>
  </si>
  <si>
    <t>P06400</t>
  </si>
  <si>
    <t>RNA-binding protein 3</t>
  </si>
  <si>
    <t>RBM3</t>
  </si>
  <si>
    <t>P98179</t>
  </si>
  <si>
    <t>RBM4</t>
  </si>
  <si>
    <t>RBM4B</t>
  </si>
  <si>
    <t>RBMXL1</t>
  </si>
  <si>
    <t>Retinol dehydrogenase 11</t>
  </si>
  <si>
    <t>RDH11</t>
  </si>
  <si>
    <t>Receptor expression-enhancing protein 5</t>
  </si>
  <si>
    <t>REEP5</t>
  </si>
  <si>
    <t>Q00765</t>
  </si>
  <si>
    <t>Protein RER1</t>
  </si>
  <si>
    <t>RER1</t>
  </si>
  <si>
    <t>Replication factor C subunit 2</t>
  </si>
  <si>
    <t>RFC2</t>
  </si>
  <si>
    <t>Replication factor C subunit 3</t>
  </si>
  <si>
    <t>RFC3</t>
  </si>
  <si>
    <t>P40938</t>
  </si>
  <si>
    <t>Replication factor C subunit 4</t>
  </si>
  <si>
    <t>RFC4</t>
  </si>
  <si>
    <t>RHOA</t>
  </si>
  <si>
    <t>RHOC</t>
  </si>
  <si>
    <t>P27694</t>
  </si>
  <si>
    <t>60S ribosomal protein L22-like 1</t>
  </si>
  <si>
    <t>RPL22L1</t>
  </si>
  <si>
    <t>RPL26L1</t>
  </si>
  <si>
    <t>P05387</t>
  </si>
  <si>
    <t>40S ribosomal protein S27;40S ribosomal protein S27-like</t>
  </si>
  <si>
    <t>RPS27L</t>
  </si>
  <si>
    <t>Cell differentiation protein RCD1 homolog</t>
  </si>
  <si>
    <t>RQCD1</t>
  </si>
  <si>
    <t>Q92600</t>
  </si>
  <si>
    <t>Reticulon-4</t>
  </si>
  <si>
    <t>Q9NQC3</t>
  </si>
  <si>
    <t>Sacsin</t>
  </si>
  <si>
    <t>SACS</t>
  </si>
  <si>
    <t>Q9NZJ4</t>
  </si>
  <si>
    <t>SAFB2</t>
  </si>
  <si>
    <t>Secretory carrier-associated membrane protein 1</t>
  </si>
  <si>
    <t>SCAMP1</t>
  </si>
  <si>
    <t>Acyl-CoA desaturase</t>
  </si>
  <si>
    <t>SCD</t>
  </si>
  <si>
    <t>O00767</t>
  </si>
  <si>
    <t>Succinate dehydrogenase [ubiquinone] flavoprotein subunit, mitochondrial</t>
  </si>
  <si>
    <t>SDHA</t>
  </si>
  <si>
    <t>SEC11A</t>
  </si>
  <si>
    <t>Vesicle-trafficking protein SEC22b</t>
  </si>
  <si>
    <t>SEC22B</t>
  </si>
  <si>
    <t>O75396</t>
  </si>
  <si>
    <t>Protein transport protein Sec23B</t>
  </si>
  <si>
    <t>SEC23B</t>
  </si>
  <si>
    <t>Q9Y6Y8</t>
  </si>
  <si>
    <t>Protein transport protein Sec24C</t>
  </si>
  <si>
    <t>SEC24C</t>
  </si>
  <si>
    <t>Septin-10</t>
  </si>
  <si>
    <t>Septin-2</t>
  </si>
  <si>
    <t>Neuronal-specific septin-3</t>
  </si>
  <si>
    <t>Septin-5</t>
  </si>
  <si>
    <t>Septin-6</t>
  </si>
  <si>
    <t>Septin-7</t>
  </si>
  <si>
    <t>Septin-8</t>
  </si>
  <si>
    <t>Septin-9</t>
  </si>
  <si>
    <t>Q9UHD8</t>
  </si>
  <si>
    <t>SET</t>
  </si>
  <si>
    <t>Splicing factor 3B subunit 5</t>
  </si>
  <si>
    <t>SF3B5</t>
  </si>
  <si>
    <t>Q9BWJ5</t>
  </si>
  <si>
    <t>14-3-3 protein sigma</t>
  </si>
  <si>
    <t>SFN</t>
  </si>
  <si>
    <t>P31947</t>
  </si>
  <si>
    <t>Endophilin-A2</t>
  </si>
  <si>
    <t>SH3GL1</t>
  </si>
  <si>
    <t>Q99961</t>
  </si>
  <si>
    <t>Endophilin-B2</t>
  </si>
  <si>
    <t>SH3GLB2</t>
  </si>
  <si>
    <t>Signal-induced proliferation-associated protein 1</t>
  </si>
  <si>
    <t>SIPA1</t>
  </si>
  <si>
    <t>Signal-induced proliferation-associated 1-like protein 1</t>
  </si>
  <si>
    <t>SIPA1L1</t>
  </si>
  <si>
    <t>SLC1A5</t>
  </si>
  <si>
    <t>Tricarboxylate transport protein, mitochondrial</t>
  </si>
  <si>
    <t>SLC25A1</t>
  </si>
  <si>
    <t>Mitochondrial 2-oxoglutarate/malate carrier protein</t>
  </si>
  <si>
    <t>SLC25A11</t>
  </si>
  <si>
    <t>Phosphate carrier protein, mitochondrial</t>
  </si>
  <si>
    <t>Q00325</t>
  </si>
  <si>
    <t>ADP/ATP translocase 3;ADP/ATP translocase 3, N-terminally processed</t>
  </si>
  <si>
    <t>SLC25A6</t>
  </si>
  <si>
    <t>P12236</t>
  </si>
  <si>
    <t>Solute carrier family 2, facilitated glucose transporter member 1</t>
  </si>
  <si>
    <t>SLC2A1</t>
  </si>
  <si>
    <t>P11166</t>
  </si>
  <si>
    <t>High affinity cationic amino acid transporter 1</t>
  </si>
  <si>
    <t>SLC7A1</t>
  </si>
  <si>
    <t>P30825</t>
  </si>
  <si>
    <t>Large neutral amino acids transporter small subunit 1</t>
  </si>
  <si>
    <t>SLC7A5</t>
  </si>
  <si>
    <t>Q01650</t>
  </si>
  <si>
    <t>SAFB-like transcription modulator</t>
  </si>
  <si>
    <t>SLTM</t>
  </si>
  <si>
    <t>SMARCA1</t>
  </si>
  <si>
    <t>SMARCA5</t>
  </si>
  <si>
    <t>Survival of motor neuron-related-splicing factor 30</t>
  </si>
  <si>
    <t>SMNDC1</t>
  </si>
  <si>
    <t>O75940</t>
  </si>
  <si>
    <t>P08621</t>
  </si>
  <si>
    <t>P62316</t>
  </si>
  <si>
    <t>Beta-2-syntrophin</t>
  </si>
  <si>
    <t>SNTB2</t>
  </si>
  <si>
    <t>Q13425</t>
  </si>
  <si>
    <t>Sorting nexin-1</t>
  </si>
  <si>
    <t>SNX1</t>
  </si>
  <si>
    <t>Sorting nexin-27</t>
  </si>
  <si>
    <t>SNX27</t>
  </si>
  <si>
    <t>Q96L92</t>
  </si>
  <si>
    <t>Sorting nexin-3</t>
  </si>
  <si>
    <t>SNX3</t>
  </si>
  <si>
    <t>O60493</t>
  </si>
  <si>
    <t>Sorting nexin-5</t>
  </si>
  <si>
    <t>SNX5</t>
  </si>
  <si>
    <t>Sorting nexin-9</t>
  </si>
  <si>
    <t>SNX9</t>
  </si>
  <si>
    <t>Q9Y5X1</t>
  </si>
  <si>
    <t>SPATS2-like protein</t>
  </si>
  <si>
    <t>SPATS2L</t>
  </si>
  <si>
    <t>Cytospin-A</t>
  </si>
  <si>
    <t>Spectrin alpha chain, non-erythrocytic 1</t>
  </si>
  <si>
    <t>Serine palmitoyltransferase 1</t>
  </si>
  <si>
    <t>SPTLC1</t>
  </si>
  <si>
    <t>O15269</t>
  </si>
  <si>
    <t>SRGAP2</t>
  </si>
  <si>
    <t>O76094</t>
  </si>
  <si>
    <t>Signal recognition particle 9 kDa protein</t>
  </si>
  <si>
    <t>SRP9</t>
  </si>
  <si>
    <t>P49458</t>
  </si>
  <si>
    <t>Signal recognition particle receptor subunit beta</t>
  </si>
  <si>
    <t>SRPRB</t>
  </si>
  <si>
    <t>Serine/arginine-rich splicing factor 2</t>
  </si>
  <si>
    <t>SRSF2</t>
  </si>
  <si>
    <t>SRSF4</t>
  </si>
  <si>
    <t>Sperm-specific antigen 2</t>
  </si>
  <si>
    <t>SSFA2</t>
  </si>
  <si>
    <t>STAT3</t>
  </si>
  <si>
    <t>STK24</t>
  </si>
  <si>
    <t>STK25</t>
  </si>
  <si>
    <t>STK26</t>
  </si>
  <si>
    <t>Stomatin-like protein 2, mitochondrial</t>
  </si>
  <si>
    <t>STOML2</t>
  </si>
  <si>
    <t>Syntaxin-12</t>
  </si>
  <si>
    <t>STX12</t>
  </si>
  <si>
    <t>Syntaxin-7</t>
  </si>
  <si>
    <t>STX7</t>
  </si>
  <si>
    <t>O15400</t>
  </si>
  <si>
    <t>Activated RNA polymerase II transcriptional coactivator p15</t>
  </si>
  <si>
    <t>SUB1</t>
  </si>
  <si>
    <t>P53999</t>
  </si>
  <si>
    <t>Small ubiquitin-related modifier 1</t>
  </si>
  <si>
    <t>SUMO1</t>
  </si>
  <si>
    <t>Small ubiquitin-related modifier 2</t>
  </si>
  <si>
    <t>SUMO2</t>
  </si>
  <si>
    <t>P61956</t>
  </si>
  <si>
    <t>Supervillin</t>
  </si>
  <si>
    <t>SVIL</t>
  </si>
  <si>
    <t>O95425</t>
  </si>
  <si>
    <t>TGF-beta-activated kinase 1 and MAP3K7-binding protein 2</t>
  </si>
  <si>
    <t>TAB2</t>
  </si>
  <si>
    <t>Transcription elongation factor B polypeptide 2</t>
  </si>
  <si>
    <t>TCEB2</t>
  </si>
  <si>
    <t>Transcription factor 25</t>
  </si>
  <si>
    <t>TCF25</t>
  </si>
  <si>
    <t>Very-long-chain enoyl-CoA reductase</t>
  </si>
  <si>
    <t>TECR</t>
  </si>
  <si>
    <t>Q9NZ01</t>
  </si>
  <si>
    <t>Transferrin receptor protein 1;Transferrin receptor protein 1, serum form</t>
  </si>
  <si>
    <t>TFRC</t>
  </si>
  <si>
    <t>Thyroid hormone receptor-associated protein 3</t>
  </si>
  <si>
    <t>THRAP3</t>
  </si>
  <si>
    <t>Q9Y2W1</t>
  </si>
  <si>
    <t>Tight junction protein ZO-2</t>
  </si>
  <si>
    <t>TJP2</t>
  </si>
  <si>
    <t>Tropomodulin-3</t>
  </si>
  <si>
    <t>TMOD3</t>
  </si>
  <si>
    <t>Thioredoxin-related transmembrane protein 1</t>
  </si>
  <si>
    <t>TMX1</t>
  </si>
  <si>
    <t>Q9H3N1</t>
  </si>
  <si>
    <t>182 kDa tankyrase-1-binding protein</t>
  </si>
  <si>
    <t>TNKS1BP1</t>
  </si>
  <si>
    <t>Q9C0C2</t>
  </si>
  <si>
    <t>Toll-interacting protein</t>
  </si>
  <si>
    <t>TOLLIP</t>
  </si>
  <si>
    <t>Target of Myb protein 1</t>
  </si>
  <si>
    <t>TOM1</t>
  </si>
  <si>
    <t>TOM1-like protein 2</t>
  </si>
  <si>
    <t>TOM1L2</t>
  </si>
  <si>
    <t>Mitochondrial import receptor subunit TOM22 homolog</t>
  </si>
  <si>
    <t>TOMM22</t>
  </si>
  <si>
    <t>Q9NS69</t>
  </si>
  <si>
    <t>Mitochondrial import receptor subunit TOM70</t>
  </si>
  <si>
    <t>TOMM70A</t>
  </si>
  <si>
    <t>O94826</t>
  </si>
  <si>
    <t>P55327</t>
  </si>
  <si>
    <t>Tumor protein D54</t>
  </si>
  <si>
    <t>TPD52L2</t>
  </si>
  <si>
    <t>Tropomyosin alpha-4 chain</t>
  </si>
  <si>
    <t>TPM4</t>
  </si>
  <si>
    <t>TPT1</t>
  </si>
  <si>
    <t>TNF receptor-associated factor 2</t>
  </si>
  <si>
    <t>TRAF2</t>
  </si>
  <si>
    <t>TNF receptor-associated factor 6</t>
  </si>
  <si>
    <t>TRAF6</t>
  </si>
  <si>
    <t>Q9Y4K3</t>
  </si>
  <si>
    <t>Trafficking protein particle complex subunit 3</t>
  </si>
  <si>
    <t>TRAPPC3</t>
  </si>
  <si>
    <t>E3 ubiquitin/ISG15 ligase TRIM25</t>
  </si>
  <si>
    <t>TRIM25</t>
  </si>
  <si>
    <t>Q14258</t>
  </si>
  <si>
    <t>Q13263</t>
  </si>
  <si>
    <t>TRIO and F-actin-binding protein</t>
  </si>
  <si>
    <t>TRIOBP</t>
  </si>
  <si>
    <t>Pre-rRNA-processing protein TSR1 homolog</t>
  </si>
  <si>
    <t>TSR1</t>
  </si>
  <si>
    <t>Q2NL82</t>
  </si>
  <si>
    <t>Q99614</t>
  </si>
  <si>
    <t>Tubulin alpha-1C chain</t>
  </si>
  <si>
    <t>TUBA1C</t>
  </si>
  <si>
    <t>Q9BQE3;F5H5D3;A0A1W2PQM2</t>
  </si>
  <si>
    <t>TUBA4A</t>
  </si>
  <si>
    <t>TUBB4A</t>
  </si>
  <si>
    <t>TUBB4B</t>
  </si>
  <si>
    <t>Tubulin beta-6 chain</t>
  </si>
  <si>
    <t>TUBB6</t>
  </si>
  <si>
    <t>Tubulin gamma-1 chain;Tubulin gamma-2 chain</t>
  </si>
  <si>
    <t>P23258;Q9NRH3</t>
  </si>
  <si>
    <t>Twinfilin-1</t>
  </si>
  <si>
    <t>TWF1</t>
  </si>
  <si>
    <t>Uveal autoantigen with coiled-coil domains and ankyrin repeats</t>
  </si>
  <si>
    <t>UACA</t>
  </si>
  <si>
    <t>Q14157</t>
  </si>
  <si>
    <t>UBE2N</t>
  </si>
  <si>
    <t>General vesicular transport factor p115</t>
  </si>
  <si>
    <t>USO1</t>
  </si>
  <si>
    <t>O60763</t>
  </si>
  <si>
    <t>Ubiquitin carboxyl-terminal hydrolase 10</t>
  </si>
  <si>
    <t>USP10</t>
  </si>
  <si>
    <t>Q14694</t>
  </si>
  <si>
    <t>U4/U6.U5 tri-snRNP-associated protein 2</t>
  </si>
  <si>
    <t>USP39</t>
  </si>
  <si>
    <t>VAMP2</t>
  </si>
  <si>
    <t>VAMP3</t>
  </si>
  <si>
    <t>Vasodilator-stimulated phosphoprotein</t>
  </si>
  <si>
    <t>VASP</t>
  </si>
  <si>
    <t>P50552</t>
  </si>
  <si>
    <t>Synaptic vesicle membrane protein VAT-1 homolog</t>
  </si>
  <si>
    <t>VAT1</t>
  </si>
  <si>
    <t>Vinculin</t>
  </si>
  <si>
    <t>VCL</t>
  </si>
  <si>
    <t>P18206</t>
  </si>
  <si>
    <t>Vacuolar protein sorting-associated protein 26A</t>
  </si>
  <si>
    <t>VPS26A</t>
  </si>
  <si>
    <t>Vacuolar protein sorting-associated protein 26B</t>
  </si>
  <si>
    <t>VPS26B</t>
  </si>
  <si>
    <t>Q4G0F5</t>
  </si>
  <si>
    <t>Vacuolar protein sorting-associated protein 29</t>
  </si>
  <si>
    <t>VPS29</t>
  </si>
  <si>
    <t>Vacuolar protein sorting-associated protein 33B</t>
  </si>
  <si>
    <t>VPS33B</t>
  </si>
  <si>
    <t>WD repeat-containing protein 1</t>
  </si>
  <si>
    <t>WDR1</t>
  </si>
  <si>
    <t>O75083</t>
  </si>
  <si>
    <t>WD repeat-containing protein 11</t>
  </si>
  <si>
    <t>WDR11</t>
  </si>
  <si>
    <t>Q9BZH6</t>
  </si>
  <si>
    <t>YTH domain-containing family protein 2</t>
  </si>
  <si>
    <t>YTHDF2</t>
  </si>
  <si>
    <t>Q9Y5A9</t>
  </si>
  <si>
    <t>ZFP62</t>
  </si>
  <si>
    <t>BUB3-interacting and GLEBS motif-containing protein ZNF207</t>
  </si>
  <si>
    <t>ZNF207</t>
  </si>
  <si>
    <t>Zinc finger protein 622</t>
  </si>
  <si>
    <t>ZNF622</t>
  </si>
  <si>
    <t>Q969S3</t>
  </si>
  <si>
    <t>ZNF845</t>
  </si>
  <si>
    <t>ZSCAN21</t>
  </si>
  <si>
    <t>HSPA1B</t>
  </si>
  <si>
    <t>HSPA1A</t>
  </si>
  <si>
    <t>P68363;P68366;F8VVB9;F8VS66;F8VQQ4;C9JDS9;F8VRZ4;F8VX09;F8VWV9;F8W0F6;F8VRK0;F8VXZ7</t>
  </si>
  <si>
    <t>P68363;P68366</t>
  </si>
  <si>
    <t>Tubulin alpha-1B chain;Tubulin alpha-4A chain</t>
  </si>
  <si>
    <t>TUBA1B</t>
  </si>
  <si>
    <t>HNRNPA1L2</t>
  </si>
  <si>
    <t>TPM3</t>
  </si>
  <si>
    <t>DKFZp686J1372</t>
  </si>
  <si>
    <t>P62873;B1AKQ8;F6X3N5;F6UT28;E7EP32;B3KVK2;F5H8J8;F5H100;F5H0S8;E9PCP0;P16520</t>
  </si>
  <si>
    <t>P62873;B1AKQ8;F6X3N5;F6UT28;E7EP32</t>
  </si>
  <si>
    <t>HIST1H2AJ</t>
  </si>
  <si>
    <t>HIST1H2AH</t>
  </si>
  <si>
    <t>H2AFJ</t>
  </si>
  <si>
    <t>HIST2H2AC</t>
  </si>
  <si>
    <t>HIST2H2AA3</t>
  </si>
  <si>
    <t>HIST1H2AD</t>
  </si>
  <si>
    <t>HIST1H2AG</t>
  </si>
  <si>
    <t>HIST1H2AC</t>
  </si>
  <si>
    <t>HIST3H2A</t>
  </si>
  <si>
    <t>HIST1H2AB</t>
  </si>
  <si>
    <t>HIST1H2AA</t>
  </si>
  <si>
    <t>H2AFX</t>
  </si>
  <si>
    <t>DDX3Y</t>
  </si>
  <si>
    <t>RGPD5</t>
  </si>
  <si>
    <t>RGPD8</t>
  </si>
  <si>
    <t>RPL13A</t>
  </si>
  <si>
    <t>RPL13a</t>
  </si>
  <si>
    <t>P55036;A6PVX3;H0Y3Y9;A2A3N6;H0Y561</t>
  </si>
  <si>
    <t>SNRPN</t>
  </si>
  <si>
    <t>SNRPB</t>
  </si>
  <si>
    <t>ATP1A2</t>
  </si>
  <si>
    <t>P63167</t>
  </si>
  <si>
    <t>EIF5A</t>
  </si>
  <si>
    <t>EIF5AL1</t>
  </si>
  <si>
    <t>EIF5A2</t>
  </si>
  <si>
    <t>SETSIP</t>
  </si>
  <si>
    <t>A0A087X1S3</t>
  </si>
  <si>
    <t>RPL17</t>
  </si>
  <si>
    <t>RPL17-C18orf32</t>
  </si>
  <si>
    <t>RAB11A</t>
  </si>
  <si>
    <t>CSNK2A1</t>
  </si>
  <si>
    <t>CSNK2A3</t>
  </si>
  <si>
    <t>Q99460;C9J9M4;F8WCE3</t>
  </si>
  <si>
    <t>Q99460</t>
  </si>
  <si>
    <t>P17980;E9PM69</t>
  </si>
  <si>
    <t>26S protease regulatory subunit 6A</t>
  </si>
  <si>
    <t>PSMC3</t>
  </si>
  <si>
    <t>MYL12A</t>
  </si>
  <si>
    <t>MYL12B</t>
  </si>
  <si>
    <t>MYL9</t>
  </si>
  <si>
    <t>GLUD1</t>
  </si>
  <si>
    <t>GLUD2</t>
  </si>
  <si>
    <t>BAT3</t>
  </si>
  <si>
    <t>BAG6</t>
  </si>
  <si>
    <t>RPLP0</t>
  </si>
  <si>
    <t>RPLP0P6</t>
  </si>
  <si>
    <t>RPS27A</t>
  </si>
  <si>
    <t>UBB</t>
  </si>
  <si>
    <t>UBC</t>
  </si>
  <si>
    <t>RPL10</t>
  </si>
  <si>
    <t>RPL10L</t>
  </si>
  <si>
    <t>EIF3C</t>
  </si>
  <si>
    <t>EIF3CL</t>
  </si>
  <si>
    <t>HIST3H2BB</t>
  </si>
  <si>
    <t>HIST2H2BE</t>
  </si>
  <si>
    <t>HIST1H2BB</t>
  </si>
  <si>
    <t>HIST1H2BO</t>
  </si>
  <si>
    <t>HIST1H2BJ</t>
  </si>
  <si>
    <t>HIST1H2BN</t>
  </si>
  <si>
    <t>HIST1H2BL</t>
  </si>
  <si>
    <t>HIST1H2BM</t>
  </si>
  <si>
    <t>HIST1H2BH</t>
  </si>
  <si>
    <t>HIST2H2BF</t>
  </si>
  <si>
    <t>HIST1H2BC</t>
  </si>
  <si>
    <t>HIST1H2BD</t>
  </si>
  <si>
    <t>H2BFS</t>
  </si>
  <si>
    <t>HIST1H2BK</t>
  </si>
  <si>
    <t>HIST1H2BA</t>
  </si>
  <si>
    <t>ECM29</t>
  </si>
  <si>
    <t>KIAA0368</t>
  </si>
  <si>
    <t>Q5LJA5;Q5LJB0;H0Y636;H0Y4K0</t>
  </si>
  <si>
    <t>Q5LJA5;Q5LJB0</t>
  </si>
  <si>
    <t>Ubiquitin carboxyl-terminal hydrolase</t>
  </si>
  <si>
    <t>UCHL5</t>
  </si>
  <si>
    <t>RPS26</t>
  </si>
  <si>
    <t>RPS26P11</t>
  </si>
  <si>
    <t>EIF2S3</t>
  </si>
  <si>
    <t>EIF2S3L</t>
  </si>
  <si>
    <t>RPS10</t>
  </si>
  <si>
    <t>RPS10-NUDT3</t>
  </si>
  <si>
    <t>RPS10P5</t>
  </si>
  <si>
    <t>BTF3</t>
  </si>
  <si>
    <t>A0A087WW66;H7C378;H7BZR6</t>
  </si>
  <si>
    <t>A0A087WW66</t>
  </si>
  <si>
    <t>CALM2</t>
  </si>
  <si>
    <t>CALM1</t>
  </si>
  <si>
    <t>EIF1AX</t>
  </si>
  <si>
    <t>EIF1AY</t>
  </si>
  <si>
    <t>EEF1A1</t>
  </si>
  <si>
    <t>EEF1A1P5</t>
  </si>
  <si>
    <t>Q9H9Q2</t>
  </si>
  <si>
    <t>NPEPPSL1</t>
  </si>
  <si>
    <t>Puromycin-sensitive aminopeptidase;Puromycin-sensitive aminopeptidase-like protein</t>
  </si>
  <si>
    <t>P55786;A6NEC2</t>
  </si>
  <si>
    <t>P34932</t>
  </si>
  <si>
    <t>P31153;Q00266</t>
  </si>
  <si>
    <t>Q9Y4L1</t>
  </si>
  <si>
    <t>L-lactate dehydrogenase B chain</t>
  </si>
  <si>
    <t>P07195</t>
  </si>
  <si>
    <t>P12277</t>
  </si>
  <si>
    <t>P49321</t>
  </si>
  <si>
    <t>Fructose-bisphosphate aldolase A</t>
  </si>
  <si>
    <t>P04075</t>
  </si>
  <si>
    <t>P14324</t>
  </si>
  <si>
    <t>P43487</t>
  </si>
  <si>
    <t>P43487;Q9C010</t>
  </si>
  <si>
    <t>P07237</t>
  </si>
  <si>
    <t>Q15370</t>
  </si>
  <si>
    <t>P04632</t>
  </si>
  <si>
    <t>P04632;Q96L46</t>
  </si>
  <si>
    <t>IL18</t>
  </si>
  <si>
    <t>Interleukin-18</t>
  </si>
  <si>
    <t>Q14116</t>
  </si>
  <si>
    <t>LMO7</t>
  </si>
  <si>
    <t>LIM domain only protein 7</t>
  </si>
  <si>
    <t>Q8WWI1</t>
  </si>
  <si>
    <t>P14625;Q58FF3</t>
  </si>
  <si>
    <t>CDC37</t>
  </si>
  <si>
    <t>Q16543</t>
  </si>
  <si>
    <t>O75131</t>
  </si>
  <si>
    <t>Q7RTP6;O94851</t>
  </si>
  <si>
    <t>PDLIM2</t>
  </si>
  <si>
    <t>PDZ and LIM domain protein 2</t>
  </si>
  <si>
    <t>Q96JY6</t>
  </si>
  <si>
    <t>Q9UH03</t>
  </si>
  <si>
    <t>Q07021</t>
  </si>
  <si>
    <t>ADIRF</t>
  </si>
  <si>
    <t>Adipogenesis regulatory factor</t>
  </si>
  <si>
    <t>Q15847</t>
  </si>
  <si>
    <t>P27348</t>
  </si>
  <si>
    <t>Q92599</t>
  </si>
  <si>
    <t>Q8WX93;Q86TC9</t>
  </si>
  <si>
    <t>P63104</t>
  </si>
  <si>
    <t>P25205</t>
  </si>
  <si>
    <t>Q8IY67</t>
  </si>
  <si>
    <t>P27797</t>
  </si>
  <si>
    <t>Q92598</t>
  </si>
  <si>
    <t>Q92598;O95757</t>
  </si>
  <si>
    <t>Q14847</t>
  </si>
  <si>
    <t>Q01105;P0DME0</t>
  </si>
  <si>
    <t>CORO1A</t>
  </si>
  <si>
    <t>Coronin-1A</t>
  </si>
  <si>
    <t>P31146</t>
  </si>
  <si>
    <t>P11171</t>
  </si>
  <si>
    <t>GANAB</t>
  </si>
  <si>
    <t>Q14697</t>
  </si>
  <si>
    <t>O15160</t>
  </si>
  <si>
    <t>Neutral amino acid transporter B(0)</t>
  </si>
  <si>
    <t>Q15758</t>
  </si>
  <si>
    <t>CAPG</t>
  </si>
  <si>
    <t>Macrophage-capping protein</t>
  </si>
  <si>
    <t>P40121</t>
  </si>
  <si>
    <t>S100A14</t>
  </si>
  <si>
    <t>Protein S100-A14</t>
  </si>
  <si>
    <t>Q9HCY8</t>
  </si>
  <si>
    <t>O75496</t>
  </si>
  <si>
    <t>Q15019</t>
  </si>
  <si>
    <t>Q9P0V9</t>
  </si>
  <si>
    <t>POMP</t>
  </si>
  <si>
    <t>Proteasome maturation protein</t>
  </si>
  <si>
    <t>Q9Y244</t>
  </si>
  <si>
    <t>Q16181</t>
  </si>
  <si>
    <t>Q16181;Q6ZU15</t>
  </si>
  <si>
    <t>P42566</t>
  </si>
  <si>
    <t>Q99719</t>
  </si>
  <si>
    <t>O15212</t>
  </si>
  <si>
    <t>Serine/threonine-protein kinase 25;Serine/threonine-protein kinase 24;Serine/threonine-protein kinase 24 36 kDa subunit;Serine/threonine-protein kinase 24 12 kDa subunit;Serine/threonine-protein kinase 26</t>
  </si>
  <si>
    <t>O00506;Q9Y6E0;Q9P289</t>
  </si>
  <si>
    <t>Q04917</t>
  </si>
  <si>
    <t>Q9NVA2</t>
  </si>
  <si>
    <t>Q15369</t>
  </si>
  <si>
    <t>P23588</t>
  </si>
  <si>
    <t>Q13148</t>
  </si>
  <si>
    <t>P62826</t>
  </si>
  <si>
    <t>P14314</t>
  </si>
  <si>
    <t>Q8N8S7</t>
  </si>
  <si>
    <t>Q8N8S7;Q9UI08</t>
  </si>
  <si>
    <t>O43795</t>
  </si>
  <si>
    <t>O94832</t>
  </si>
  <si>
    <t>O94832;B0I1T2</t>
  </si>
  <si>
    <t>CAV1</t>
  </si>
  <si>
    <t>Caveolin-1</t>
  </si>
  <si>
    <t>Q03135</t>
  </si>
  <si>
    <t>Q03135;P56539</t>
  </si>
  <si>
    <t>CPNE7</t>
  </si>
  <si>
    <t>Copine-7</t>
  </si>
  <si>
    <t>Q9UBL6</t>
  </si>
  <si>
    <t>P07900;Q14568;Q58FG0;Q58FG1</t>
  </si>
  <si>
    <t>FBL</t>
  </si>
  <si>
    <t>P22087</t>
  </si>
  <si>
    <t>P22087;A6NHQ2</t>
  </si>
  <si>
    <t>Q9NYL9</t>
  </si>
  <si>
    <t>Q15233</t>
  </si>
  <si>
    <t>NEURL4</t>
  </si>
  <si>
    <t>Neuralized-like protein 4</t>
  </si>
  <si>
    <t>Q96JN8</t>
  </si>
  <si>
    <t>Q96JN8;K7ESM1</t>
  </si>
  <si>
    <t>PRMT1</t>
  </si>
  <si>
    <t>Q99873</t>
  </si>
  <si>
    <t>Q99873;Q9NR22</t>
  </si>
  <si>
    <t>O60841</t>
  </si>
  <si>
    <t>Q8IWJ2</t>
  </si>
  <si>
    <t>Kinesin-like protein KIF23</t>
  </si>
  <si>
    <t>Q02241</t>
  </si>
  <si>
    <t>P06733;P13929;P09104</t>
  </si>
  <si>
    <t>Q658Y4</t>
  </si>
  <si>
    <t>O00159</t>
  </si>
  <si>
    <t>Q99417</t>
  </si>
  <si>
    <t>LAD1</t>
  </si>
  <si>
    <t>Ladinin-1</t>
  </si>
  <si>
    <t>O00515</t>
  </si>
  <si>
    <t>P47755</t>
  </si>
  <si>
    <t>F8W031;Q9Y2B0</t>
  </si>
  <si>
    <t>MAP4K4</t>
  </si>
  <si>
    <t>O95819</t>
  </si>
  <si>
    <t>Q86SQ0</t>
  </si>
  <si>
    <t>AIM1</t>
  </si>
  <si>
    <t>Absent in melanoma 1 protein</t>
  </si>
  <si>
    <t>Q9Y4K1</t>
  </si>
  <si>
    <t>Q53EZ4</t>
  </si>
  <si>
    <t>EPCAM</t>
  </si>
  <si>
    <t>Epithelial cell adhesion molecule</t>
  </si>
  <si>
    <t>P16422</t>
  </si>
  <si>
    <t>P60842</t>
  </si>
  <si>
    <t>Proteasome subunit alpha type-4</t>
  </si>
  <si>
    <t>P25789</t>
  </si>
  <si>
    <t>S100A16</t>
  </si>
  <si>
    <t>Protein S100-A16</t>
  </si>
  <si>
    <t>Q96FQ6</t>
  </si>
  <si>
    <t>Q14141</t>
  </si>
  <si>
    <t>Eukaryotic translation initiation factor 5A-1;Eukaryotic translation initiation factor 5A-1-like;Eukaryotic translation initiation factor 5A-2</t>
  </si>
  <si>
    <t>P63241;Q6IS14;Q9GZV4</t>
  </si>
  <si>
    <t>Q16531</t>
  </si>
  <si>
    <t>O43504</t>
  </si>
  <si>
    <t>POLR2L</t>
  </si>
  <si>
    <t>DNA-directed RNA polymerases I, II, and III subunit RPABC5</t>
  </si>
  <si>
    <t>P62875</t>
  </si>
  <si>
    <t>CORO2A</t>
  </si>
  <si>
    <t>Coronin-2A</t>
  </si>
  <si>
    <t>Q92828</t>
  </si>
  <si>
    <t>RANBP2-like and GRIP domain-containing protein 5/6</t>
  </si>
  <si>
    <t>Q99666</t>
  </si>
  <si>
    <t>SLC3A2</t>
  </si>
  <si>
    <t>P08195</t>
  </si>
  <si>
    <t>MAGOHB</t>
  </si>
  <si>
    <t>MAGOH</t>
  </si>
  <si>
    <t>Protein mago nashi homolog;Protein mago nashi homolog 2</t>
  </si>
  <si>
    <t>P61326;Q96A72</t>
  </si>
  <si>
    <t>Q14019</t>
  </si>
  <si>
    <t>PRKACB</t>
  </si>
  <si>
    <t>PRKACA</t>
  </si>
  <si>
    <t>cAMP-dependent protein kinase catalytic subunit alpha;cAMP-dependent protein kinase catalytic subunit beta</t>
  </si>
  <si>
    <t>P17612;P22694</t>
  </si>
  <si>
    <t>P62495</t>
  </si>
  <si>
    <t>Q15286</t>
  </si>
  <si>
    <t>60S ribosomal protein L26;60S ribosomal protein L26-like 1</t>
  </si>
  <si>
    <t>P61254;J3QQQ9;Q9UNX3</t>
  </si>
  <si>
    <t>O43166</t>
  </si>
  <si>
    <t>P30153</t>
  </si>
  <si>
    <t>P30153;P30154</t>
  </si>
  <si>
    <t>MICALL2</t>
  </si>
  <si>
    <t>MICAL-like protein 2</t>
  </si>
  <si>
    <t>Q8IY33</t>
  </si>
  <si>
    <t>P49720</t>
  </si>
  <si>
    <t>Q9ULT8</t>
  </si>
  <si>
    <t>P62841</t>
  </si>
  <si>
    <t>Proteasome subunit beta type-6</t>
  </si>
  <si>
    <t>P28072</t>
  </si>
  <si>
    <t>Q9BUF5</t>
  </si>
  <si>
    <t>P62244;H3BN98</t>
  </si>
  <si>
    <t>Q9H2D6</t>
  </si>
  <si>
    <t>P52434</t>
  </si>
  <si>
    <t>P78371</t>
  </si>
  <si>
    <t>Nascent polypeptide-associated complex subunit alpha, muscle-specific form</t>
  </si>
  <si>
    <t>E9PAV3</t>
  </si>
  <si>
    <t>E9PAV3;Q9BZK3</t>
  </si>
  <si>
    <t>Q9BZF9</t>
  </si>
  <si>
    <t>Adenylyl cyclase-associated protein 1</t>
  </si>
  <si>
    <t>Q01518</t>
  </si>
  <si>
    <t>RTN3</t>
  </si>
  <si>
    <t>Reticulon-3</t>
  </si>
  <si>
    <t>O95197</t>
  </si>
  <si>
    <t>U2AF1L4</t>
  </si>
  <si>
    <t>Splicing factor U2AF 35 kDa subunit;Splicing factor U2AF 26 kDa subunit</t>
  </si>
  <si>
    <t>P0DN76;Q01081;Q8WU68</t>
  </si>
  <si>
    <t>P0DN76;Q01081;Q8WU68;M0R2N4</t>
  </si>
  <si>
    <t>Q86VP6</t>
  </si>
  <si>
    <t>Q86VP6;O75155</t>
  </si>
  <si>
    <t>H3F3C</t>
  </si>
  <si>
    <t>HIST1H3A</t>
  </si>
  <si>
    <t>H3F3A</t>
  </si>
  <si>
    <t>HIST3H3</t>
  </si>
  <si>
    <t>HIST2H3A</t>
  </si>
  <si>
    <t>Histone H3.2;Histone H3.1t;Histone H3.3;Histone H3.1;Histone H3.3C</t>
  </si>
  <si>
    <t>Q71DI3;Q16695;P84243;P68431;Q6NXT2</t>
  </si>
  <si>
    <t>P35268</t>
  </si>
  <si>
    <t>HLA-B</t>
  </si>
  <si>
    <t>HLA class I histocompatibility antigen, B-73 alpha chain</t>
  </si>
  <si>
    <t>Q31612</t>
  </si>
  <si>
    <t>Q31612;P13747</t>
  </si>
  <si>
    <t>P35579;REV__Q9UKV3</t>
  </si>
  <si>
    <t>ACTN4</t>
  </si>
  <si>
    <t>O43707</t>
  </si>
  <si>
    <t>O43707;Q08043</t>
  </si>
  <si>
    <t>Q9H3U1</t>
  </si>
  <si>
    <t>P15151</t>
  </si>
  <si>
    <t>Proteasome subunit alpha type-6</t>
  </si>
  <si>
    <t>P60900</t>
  </si>
  <si>
    <t>Q13838</t>
  </si>
  <si>
    <t>P62873</t>
  </si>
  <si>
    <t>P62873;P16520</t>
  </si>
  <si>
    <t>Q9UBU9</t>
  </si>
  <si>
    <t>O00410;O60518</t>
  </si>
  <si>
    <t>P42677;Q71UM5</t>
  </si>
  <si>
    <t>P35613</t>
  </si>
  <si>
    <t>P46379</t>
  </si>
  <si>
    <t>O95714</t>
  </si>
  <si>
    <t>O95714;Q9BVR0</t>
  </si>
  <si>
    <t>P63244</t>
  </si>
  <si>
    <t>Q7L5N1</t>
  </si>
  <si>
    <t>Annexin A6</t>
  </si>
  <si>
    <t>P08133</t>
  </si>
  <si>
    <t>Serine/threonine-protein phosphatase 4 catalytic subunit</t>
  </si>
  <si>
    <t>P60510</t>
  </si>
  <si>
    <t>O14974</t>
  </si>
  <si>
    <t>O14974;O60237</t>
  </si>
  <si>
    <t>P40227;Q92526</t>
  </si>
  <si>
    <t>Q9Y2D5</t>
  </si>
  <si>
    <t>O43765</t>
  </si>
  <si>
    <t>O00203;Q13367</t>
  </si>
  <si>
    <t>Proteasome subunit alpha type-2</t>
  </si>
  <si>
    <t>P25787</t>
  </si>
  <si>
    <t>Q7Z406</t>
  </si>
  <si>
    <t>P12268</t>
  </si>
  <si>
    <t>P61201</t>
  </si>
  <si>
    <t>SRGAP2B</t>
  </si>
  <si>
    <t>SRGAP2C</t>
  </si>
  <si>
    <t>SLIT-ROBO Rho GTPase-activating protein 2;SLIT-ROBO Rho GTPase-activating protein 2C;SLIT-ROBO Rho GTPase-activating protein 2B</t>
  </si>
  <si>
    <t>O75044;P0DJJ0;P0DMP2</t>
  </si>
  <si>
    <t>O75044;P0DJJ0;P0DMP2;Q7Z6B7</t>
  </si>
  <si>
    <t>P63165</t>
  </si>
  <si>
    <t>P62266</t>
  </si>
  <si>
    <t>O14818</t>
  </si>
  <si>
    <t>O14818;Q8TAA3</t>
  </si>
  <si>
    <t>O43237</t>
  </si>
  <si>
    <t>P18754</t>
  </si>
  <si>
    <t>Q13098</t>
  </si>
  <si>
    <t>AP1M2</t>
  </si>
  <si>
    <t>AP-1 complex subunit mu-2</t>
  </si>
  <si>
    <t>Q9Y6Q5</t>
  </si>
  <si>
    <t>ZNF229</t>
  </si>
  <si>
    <t>ZKSCAN7</t>
  </si>
  <si>
    <t>ZNF860</t>
  </si>
  <si>
    <t>ZNF578</t>
  </si>
  <si>
    <t>ZNF599</t>
  </si>
  <si>
    <t>ZNF320</t>
  </si>
  <si>
    <t>ZNF888</t>
  </si>
  <si>
    <t>ZNF485</t>
  </si>
  <si>
    <t>ZNF702P</t>
  </si>
  <si>
    <t>ZNF91</t>
  </si>
  <si>
    <t>ZNF808</t>
  </si>
  <si>
    <t>ZNF761</t>
  </si>
  <si>
    <t>ZNF28</t>
  </si>
  <si>
    <t>ZNF816</t>
  </si>
  <si>
    <t>ZNF813</t>
  </si>
  <si>
    <t>ZNF701</t>
  </si>
  <si>
    <t>ZNF765</t>
  </si>
  <si>
    <t>ZNF468</t>
  </si>
  <si>
    <t>ZNF525</t>
  </si>
  <si>
    <t>Zinc finger protein 525;Zinc finger protein 468;Zinc finger protein 765;Zinc finger protein 701;Zinc finger protein 813;Zinc finger protein 816;Zinc finger protein 28;Zinc finger protein 761;Zinc finger protein 62 homolog;Zinc finger protein 808;Zinc finger protein 845;Zinc finger protein 91;Putative zinc finger protein 702;Zinc finger protein 485;Zinc finger and SCAN domain-containing protein 21;Zinc finger protein 888;Zinc finger protein 320;Zinc finger protein 599;Zinc finger protein 578;Zinc finger protein 860;Zinc finger protein with KRAB and SCAN domains 7;Zinc finger protein 229</t>
  </si>
  <si>
    <t>Q8N782;Q5VIY5;Q7L2R6;Q9NV72;Q6ZN06;Q0VGE8;P17035;Q86XN6;Q8NB50;Q8N4W9;Q96IR2;Q05481;A0A0U1RQK1;Q9H963;Q8NCK3;Q9Y5A6;P0CJ79;A2RRD8;Q96NL3;Q96N58;A6NHJ4;Q9P0L1;Q9UJW7</t>
  </si>
  <si>
    <t>NAP1L4</t>
  </si>
  <si>
    <t>Q99733</t>
  </si>
  <si>
    <t>Q9NR46</t>
  </si>
  <si>
    <t>P62306</t>
  </si>
  <si>
    <t>P62847</t>
  </si>
  <si>
    <t>Q8WV99</t>
  </si>
  <si>
    <t>UBE2NL</t>
  </si>
  <si>
    <t>Ubiquitin-conjugating enzyme E2 N;Putative ubiquitin-conjugating enzyme E2 N-like</t>
  </si>
  <si>
    <t>P61088;Q5JXB2</t>
  </si>
  <si>
    <t>Galectin-3</t>
  </si>
  <si>
    <t>P17931</t>
  </si>
  <si>
    <t>ITGA3</t>
  </si>
  <si>
    <t>Integrin alpha-3;Integrin alpha-3 heavy chain;Integrin alpha-3 light chain</t>
  </si>
  <si>
    <t>P26006</t>
  </si>
  <si>
    <t>P43243</t>
  </si>
  <si>
    <t>Q8IX12</t>
  </si>
  <si>
    <t>P17987</t>
  </si>
  <si>
    <t>P32969</t>
  </si>
  <si>
    <t>P50914</t>
  </si>
  <si>
    <t>P35249</t>
  </si>
  <si>
    <t>P62249</t>
  </si>
  <si>
    <t>Q02543</t>
  </si>
  <si>
    <t>A0FGR8</t>
  </si>
  <si>
    <t>Q9BQ70</t>
  </si>
  <si>
    <t>O43399</t>
  </si>
  <si>
    <t>P62081</t>
  </si>
  <si>
    <t>60S ribosomal protein L10</t>
  </si>
  <si>
    <t>P27635</t>
  </si>
  <si>
    <t>P27635;Q96L21</t>
  </si>
  <si>
    <t>Q96CT7</t>
  </si>
  <si>
    <t>Guanine nucleotide-binding protein G(I)/G(S)/G(T) subunit beta-2;Guanine nucleotide-binding protein subunit beta-4</t>
  </si>
  <si>
    <t>P62879;Q9HAV0</t>
  </si>
  <si>
    <t>P36957</t>
  </si>
  <si>
    <t>ARHGAP18</t>
  </si>
  <si>
    <t>Rho GTPase-activating protein 18</t>
  </si>
  <si>
    <t>Q8N392</t>
  </si>
  <si>
    <t>O94973</t>
  </si>
  <si>
    <t>P46778</t>
  </si>
  <si>
    <t>O43617</t>
  </si>
  <si>
    <t>P62701;Q8TD47;P22090</t>
  </si>
  <si>
    <t>Q92896</t>
  </si>
  <si>
    <t>TBCK</t>
  </si>
  <si>
    <t>TBC domain-containing protein kinase-like protein</t>
  </si>
  <si>
    <t>Q8TEA7</t>
  </si>
  <si>
    <t>ACTA2</t>
  </si>
  <si>
    <t>ACTG2</t>
  </si>
  <si>
    <t>ACTC1</t>
  </si>
  <si>
    <t>ACTA1</t>
  </si>
  <si>
    <t>Actin, alpha skeletal muscle;Actin, alpha cardiac muscle 1;Actin, gamma-enteric smooth muscle;Actin, aortic smooth muscle</t>
  </si>
  <si>
    <t>P68133;P68032;P63267;P62736</t>
  </si>
  <si>
    <t>P46781</t>
  </si>
  <si>
    <t>P39019</t>
  </si>
  <si>
    <t>TPM1</t>
  </si>
  <si>
    <t>Tropomyosin alpha-1 chain</t>
  </si>
  <si>
    <t>P09493</t>
  </si>
  <si>
    <t>P41252</t>
  </si>
  <si>
    <t>Q9BQI0</t>
  </si>
  <si>
    <t>P25786</t>
  </si>
  <si>
    <t>P25786;B4DEV8</t>
  </si>
  <si>
    <t>VSNL1</t>
  </si>
  <si>
    <t>Visinin-like protein 1</t>
  </si>
  <si>
    <t>P62760</t>
  </si>
  <si>
    <t>O95208</t>
  </si>
  <si>
    <t>Q9BT78</t>
  </si>
  <si>
    <t>P60660</t>
  </si>
  <si>
    <t>Q9UBW8</t>
  </si>
  <si>
    <t>P62899</t>
  </si>
  <si>
    <t>P49368</t>
  </si>
  <si>
    <t>Q09028</t>
  </si>
  <si>
    <t>O15511</t>
  </si>
  <si>
    <t>P47897</t>
  </si>
  <si>
    <t>P54709</t>
  </si>
  <si>
    <t>P27708</t>
  </si>
  <si>
    <t>P48643</t>
  </si>
  <si>
    <t>Q9Y6G9</t>
  </si>
  <si>
    <t>P56537;A0A0U1RQV5</t>
  </si>
  <si>
    <t>P62263</t>
  </si>
  <si>
    <t>Q9UQ80</t>
  </si>
  <si>
    <t>Q9UQ80;H0YIN7</t>
  </si>
  <si>
    <t>P18124</t>
  </si>
  <si>
    <t>Eukaryotic translation initiation factor 1;Eukaryotic translation initiation factor 1b</t>
  </si>
  <si>
    <t>P41567;O60739</t>
  </si>
  <si>
    <t>P62424</t>
  </si>
  <si>
    <t>Q9BR76;A9Z1Z3</t>
  </si>
  <si>
    <t>P60228</t>
  </si>
  <si>
    <t>P31943</t>
  </si>
  <si>
    <t>P31943;P55795</t>
  </si>
  <si>
    <t>ANXA2P2</t>
  </si>
  <si>
    <t>ANXA2</t>
  </si>
  <si>
    <t>Annexin A2;Putative annexin A2-like protein</t>
  </si>
  <si>
    <t>P07355;A6NMY6</t>
  </si>
  <si>
    <t>P05783</t>
  </si>
  <si>
    <t>P05783;CON__H-INV:HIT000015463;CON__Q92764;CON__Q497I4;Q92764</t>
  </si>
  <si>
    <t>PPP1R12C</t>
  </si>
  <si>
    <t>Protein phosphatase 1 regulatory subunit 12C</t>
  </si>
  <si>
    <t>Q9BZL4</t>
  </si>
  <si>
    <t>ATXN2L</t>
  </si>
  <si>
    <t>PCYT1B</t>
  </si>
  <si>
    <t>Choline-phosphate cytidylyltransferase A;Choline-phosphate cytidylyltransferase B</t>
  </si>
  <si>
    <t>P49585;Q9Y5K3</t>
  </si>
  <si>
    <t>Histone H2B type 1-L;Histone H2B type 1-M;Histone H2B type 1-N;Histone H2B type 1-H;Histone H2B type 2-F;Histone H2B type 1-C/E/F/G/I;Histone H2B type 1-D;Histone H2B type F-S;Histone H2B type 1-K</t>
  </si>
  <si>
    <t>Q99880;Q99879;Q99877;Q93079;Q5QNW6;P62807;P58876;P57053;O60814</t>
  </si>
  <si>
    <t>Q99880;Q99879;Q99877;Q93079;Q5QNW6;P62807;P58876;P57053;O60814;Q96A08</t>
  </si>
  <si>
    <t>P46779</t>
  </si>
  <si>
    <t>Q9H9B4</t>
  </si>
  <si>
    <t>Q04837</t>
  </si>
  <si>
    <t>P63010</t>
  </si>
  <si>
    <t>Q9NR30;Q9BQ39</t>
  </si>
  <si>
    <t>MYO5C</t>
  </si>
  <si>
    <t>Unconventional myosin-Vc</t>
  </si>
  <si>
    <t>Q9NQX4</t>
  </si>
  <si>
    <t>Q9UBB4</t>
  </si>
  <si>
    <t>PLEC</t>
  </si>
  <si>
    <t>HNRNPC</t>
  </si>
  <si>
    <t>P07910</t>
  </si>
  <si>
    <t>P07910;A0A0G2JPF8;P0DMR1;O60812;B7ZW38;B2RXH8;Q86SE5</t>
  </si>
  <si>
    <t>Q01650;Q9UM01;Q92536</t>
  </si>
  <si>
    <t>P62318</t>
  </si>
  <si>
    <t>PSMG3</t>
  </si>
  <si>
    <t>Proteasome assembly chaperone 3</t>
  </si>
  <si>
    <t>Q9BT73</t>
  </si>
  <si>
    <t>Serine/threonine-protein phosphatase PP1-beta catalytic subunit</t>
  </si>
  <si>
    <t>P62140</t>
  </si>
  <si>
    <t>P25685</t>
  </si>
  <si>
    <t>P25685;Q9UDY4</t>
  </si>
  <si>
    <t>P61247</t>
  </si>
  <si>
    <t>P61513</t>
  </si>
  <si>
    <t>P30519</t>
  </si>
  <si>
    <t>O00571;O15523</t>
  </si>
  <si>
    <t>O00571;O15523;Q9NQI0</t>
  </si>
  <si>
    <t>P61221</t>
  </si>
  <si>
    <t>P15927</t>
  </si>
  <si>
    <t>IST1</t>
  </si>
  <si>
    <t>P13797</t>
  </si>
  <si>
    <t>P13797;P13796</t>
  </si>
  <si>
    <t>REEP6</t>
  </si>
  <si>
    <t>Receptor expression-enhancing protein 6</t>
  </si>
  <si>
    <t>Q96HR9</t>
  </si>
  <si>
    <t>Q9NXR7</t>
  </si>
  <si>
    <t>P20700</t>
  </si>
  <si>
    <t>P46776</t>
  </si>
  <si>
    <t>Q13620</t>
  </si>
  <si>
    <t>P18077</t>
  </si>
  <si>
    <t>LRBA</t>
  </si>
  <si>
    <t>Lipopolysaccharide-responsive and beige-like anchor protein</t>
  </si>
  <si>
    <t>P50851</t>
  </si>
  <si>
    <t>Q9Y399</t>
  </si>
  <si>
    <t>Q6DD88</t>
  </si>
  <si>
    <t>P29692</t>
  </si>
  <si>
    <t>MISP</t>
  </si>
  <si>
    <t>Mitotic interactor and substrate of PLK1</t>
  </si>
  <si>
    <t>Q8IVT2</t>
  </si>
  <si>
    <t>Histone H2B type 3-B;Histone H2B type 2-E;Histone H2B type 1-B;Histone H2B type 1-O;Histone H2B type 1-J</t>
  </si>
  <si>
    <t>Q8N257;Q16778;P33778;P23527;P06899</t>
  </si>
  <si>
    <t>Q8N257;Q16778;P33778;P23527;P06899;Q6DRA6;Q6DN03</t>
  </si>
  <si>
    <t>P35269</t>
  </si>
  <si>
    <t>PPP1R18</t>
  </si>
  <si>
    <t>Phostensin</t>
  </si>
  <si>
    <t>Q6NYC8</t>
  </si>
  <si>
    <t>P61353</t>
  </si>
  <si>
    <t>Q9UHB6</t>
  </si>
  <si>
    <t>Q9UHB6;Q9BT23</t>
  </si>
  <si>
    <t>S100A10</t>
  </si>
  <si>
    <t>Protein S100-A10</t>
  </si>
  <si>
    <t>P60903</t>
  </si>
  <si>
    <t>Q9UKV3</t>
  </si>
  <si>
    <t>Q9Y265</t>
  </si>
  <si>
    <t>Q96II8</t>
  </si>
  <si>
    <t>P62917</t>
  </si>
  <si>
    <t>P35244</t>
  </si>
  <si>
    <t>P53992</t>
  </si>
  <si>
    <t>CDCP1</t>
  </si>
  <si>
    <t>CUB domain-containing protein 1</t>
  </si>
  <si>
    <t>Q9H5V8</t>
  </si>
  <si>
    <t>POLDIP3</t>
  </si>
  <si>
    <t>Q9BY77</t>
  </si>
  <si>
    <t>HLA class I histocompatibility antigen, A-68 alpha chain</t>
  </si>
  <si>
    <t>P01891</t>
  </si>
  <si>
    <t>P01891;P01893;P30511</t>
  </si>
  <si>
    <t>DBNL</t>
  </si>
  <si>
    <t>Q9UJU6</t>
  </si>
  <si>
    <t>P23528</t>
  </si>
  <si>
    <t>Q96N67;Q8NF50</t>
  </si>
  <si>
    <t>KLHL23</t>
  </si>
  <si>
    <t>Kelch-like protein 23</t>
  </si>
  <si>
    <t>Q8NBE8</t>
  </si>
  <si>
    <t>P08708</t>
  </si>
  <si>
    <t>P08708;H3BNC9</t>
  </si>
  <si>
    <t>CAMK2G</t>
  </si>
  <si>
    <t>Q13555</t>
  </si>
  <si>
    <t>DDX39A</t>
  </si>
  <si>
    <t>O00148</t>
  </si>
  <si>
    <t>Histone H1.2;Histone H1.4;Histone H1.3</t>
  </si>
  <si>
    <t>P16403;P10412;P16402</t>
  </si>
  <si>
    <t>P16403;P10412;P16402;P22492;Q02539</t>
  </si>
  <si>
    <t>60S ribosomal protein L19</t>
  </si>
  <si>
    <t>P84098</t>
  </si>
  <si>
    <t>P21333</t>
  </si>
  <si>
    <t>Q53GS9</t>
  </si>
  <si>
    <t>Q13561</t>
  </si>
  <si>
    <t>LUC7L2</t>
  </si>
  <si>
    <t>Putative RNA-binding protein Luc7-like 2;Putative RNA-binding protein Luc7-like 1</t>
  </si>
  <si>
    <t>Q9Y383;Q9NQ29</t>
  </si>
  <si>
    <t>P28290</t>
  </si>
  <si>
    <t>Q9Y230</t>
  </si>
  <si>
    <t>BCLAF1</t>
  </si>
  <si>
    <t>P26373</t>
  </si>
  <si>
    <t>Q9UBQ5</t>
  </si>
  <si>
    <t>P61586;P08134</t>
  </si>
  <si>
    <t>P61586;P08134;U3KQV3;P62745</t>
  </si>
  <si>
    <t>Q8N163</t>
  </si>
  <si>
    <t>P67809</t>
  </si>
  <si>
    <t>P67809;Q9Y2T7</t>
  </si>
  <si>
    <t>P05198</t>
  </si>
  <si>
    <t>Q9UNN5</t>
  </si>
  <si>
    <t>FLII</t>
  </si>
  <si>
    <t>P62829</t>
  </si>
  <si>
    <t>PUF60</t>
  </si>
  <si>
    <t>Poly(U)-binding-splicing factor PUF60</t>
  </si>
  <si>
    <t>Q9UHX1</t>
  </si>
  <si>
    <t>P06730</t>
  </si>
  <si>
    <t>PICALM</t>
  </si>
  <si>
    <t>Q13492;O60641</t>
  </si>
  <si>
    <t>EBP</t>
  </si>
  <si>
    <t>3-beta-hydroxysteroid-Delta(8),Delta(7)-isomerase</t>
  </si>
  <si>
    <t>Q15125</t>
  </si>
  <si>
    <t>O43390</t>
  </si>
  <si>
    <t>P26640</t>
  </si>
  <si>
    <t>Annexin A5</t>
  </si>
  <si>
    <t>P08758</t>
  </si>
  <si>
    <t>Q16629</t>
  </si>
  <si>
    <t>O75821</t>
  </si>
  <si>
    <t>O95793</t>
  </si>
  <si>
    <t>O75436</t>
  </si>
  <si>
    <t>Q9Y2X7</t>
  </si>
  <si>
    <t>CDK3</t>
  </si>
  <si>
    <t>CDK1</t>
  </si>
  <si>
    <t>Cyclin-dependent kinase 1;Cyclin-dependent kinase 2;Cyclin-dependent kinase 3</t>
  </si>
  <si>
    <t>P06493;P24941;Q00526</t>
  </si>
  <si>
    <t>P06493;P24941;Q00526;Q00535;P11802;Q00534;P50750;Q96Q40;O94921;Q07002;Q00536;Q00537;Q9NYV4;Q14004</t>
  </si>
  <si>
    <t>Q6PKG0</t>
  </si>
  <si>
    <t>Q92890</t>
  </si>
  <si>
    <t>O60610</t>
  </si>
  <si>
    <t>PABPN1</t>
  </si>
  <si>
    <t>MACF1</t>
  </si>
  <si>
    <t>Microtubule-actin cross-linking factor 1, isoforms 1/2/3/5</t>
  </si>
  <si>
    <t>Q9UPN3</t>
  </si>
  <si>
    <t>Q9UPN3;REV__O43149</t>
  </si>
  <si>
    <t>Q9UQB8</t>
  </si>
  <si>
    <t>P62241</t>
  </si>
  <si>
    <t>P60981</t>
  </si>
  <si>
    <t>Q9H7Z7</t>
  </si>
  <si>
    <t>Q13185</t>
  </si>
  <si>
    <t>Q13185;P83916</t>
  </si>
  <si>
    <t>P62314</t>
  </si>
  <si>
    <t>P61011</t>
  </si>
  <si>
    <t>Q07020</t>
  </si>
  <si>
    <t>A0A0A6YYL6;P18621</t>
  </si>
  <si>
    <t>P68400;Q8NEV1</t>
  </si>
  <si>
    <t>O00233</t>
  </si>
  <si>
    <t>Q27J81</t>
  </si>
  <si>
    <t>EEF1E1</t>
  </si>
  <si>
    <t>EEF1E1-BLOC1S5</t>
  </si>
  <si>
    <t>C9J1V9;O43324</t>
  </si>
  <si>
    <t>Q14974</t>
  </si>
  <si>
    <t>P19105;O14950</t>
  </si>
  <si>
    <t>P36578</t>
  </si>
  <si>
    <t>P19388</t>
  </si>
  <si>
    <t>CALD1</t>
  </si>
  <si>
    <t>Caldesmon</t>
  </si>
  <si>
    <t>Q05682</t>
  </si>
  <si>
    <t>Q05682;REV__Q13136;REV__O75334</t>
  </si>
  <si>
    <t>P23396</t>
  </si>
  <si>
    <t>Q04637</t>
  </si>
  <si>
    <t>Q04637;O43432;REV__Q8NEG2</t>
  </si>
  <si>
    <t>P42704;Q9NP80</t>
  </si>
  <si>
    <t>P47756</t>
  </si>
  <si>
    <t>P46736</t>
  </si>
  <si>
    <t>P09661</t>
  </si>
  <si>
    <t>Polyadenylate-binding protein 4</t>
  </si>
  <si>
    <t>Q13310</t>
  </si>
  <si>
    <t>O43684</t>
  </si>
  <si>
    <t>P62888</t>
  </si>
  <si>
    <t>O14579</t>
  </si>
  <si>
    <t>Q14980</t>
  </si>
  <si>
    <t>Structural maintenance of chromosomes protein 1A</t>
  </si>
  <si>
    <t>Q14683</t>
  </si>
  <si>
    <t>Q96SB4</t>
  </si>
  <si>
    <t>Q96SB4;P78362</t>
  </si>
  <si>
    <t>SYNGR2</t>
  </si>
  <si>
    <t>Synaptogyrin-2</t>
  </si>
  <si>
    <t>O43760</t>
  </si>
  <si>
    <t>P08865</t>
  </si>
  <si>
    <t>Q53H80;Q9H9L7</t>
  </si>
  <si>
    <t>P15880</t>
  </si>
  <si>
    <t>P05388;Q8NHW5</t>
  </si>
  <si>
    <t>P39748</t>
  </si>
  <si>
    <t>Coronin-1C</t>
  </si>
  <si>
    <t>Q9ULV4</t>
  </si>
  <si>
    <t>Q9ULV4;Q6QEF8</t>
  </si>
  <si>
    <t>Q99627</t>
  </si>
  <si>
    <t>P62913</t>
  </si>
  <si>
    <t>P54252</t>
  </si>
  <si>
    <t>P54252;Q9H3M9</t>
  </si>
  <si>
    <t>CSRP1</t>
  </si>
  <si>
    <t>Cysteine and glycine-rich protein 1</t>
  </si>
  <si>
    <t>P21291</t>
  </si>
  <si>
    <t>O60437</t>
  </si>
  <si>
    <t>FK506-binding protein 15</t>
  </si>
  <si>
    <t>Q5T1M5</t>
  </si>
  <si>
    <t>Q9UG63</t>
  </si>
  <si>
    <t>P78344</t>
  </si>
  <si>
    <t>Q96CW1</t>
  </si>
  <si>
    <t>Q9UKM9</t>
  </si>
  <si>
    <t>O75369</t>
  </si>
  <si>
    <t>Q10567</t>
  </si>
  <si>
    <t>P46783;A0A1W2PQS6;Q9NQ39</t>
  </si>
  <si>
    <t>Q9BX70</t>
  </si>
  <si>
    <t>TUBG2</t>
  </si>
  <si>
    <t>TUBG1</t>
  </si>
  <si>
    <t>CTNNA1</t>
  </si>
  <si>
    <t>P35221</t>
  </si>
  <si>
    <t>P35221;Q9UI47</t>
  </si>
  <si>
    <t>P55036</t>
  </si>
  <si>
    <t>P55036;A2A3N6</t>
  </si>
  <si>
    <t>P63173</t>
  </si>
  <si>
    <t>P63220</t>
  </si>
  <si>
    <t>P04792</t>
  </si>
  <si>
    <t>P62910</t>
  </si>
  <si>
    <t>Calponin-3</t>
  </si>
  <si>
    <t>Q15417</t>
  </si>
  <si>
    <t>Q12906;Q96SI9</t>
  </si>
  <si>
    <t>NME2P1</t>
  </si>
  <si>
    <t>NME2</t>
  </si>
  <si>
    <t>Nucleoside diphosphate kinase B;Putative nucleoside diphosphate kinase</t>
  </si>
  <si>
    <t>P22392;O60361</t>
  </si>
  <si>
    <t>Q9NWH9</t>
  </si>
  <si>
    <t>Q6UWZ7</t>
  </si>
  <si>
    <t>Polyadenylate-binding protein 1</t>
  </si>
  <si>
    <t>P11940</t>
  </si>
  <si>
    <t>P11940;Q9H361;Q4VXU2;Q5JQF8;Q96DU9</t>
  </si>
  <si>
    <t>Q6WCQ1</t>
  </si>
  <si>
    <t>P49327</t>
  </si>
  <si>
    <t>Q9Y262</t>
  </si>
  <si>
    <t>P39023</t>
  </si>
  <si>
    <t>P39023;Q92901</t>
  </si>
  <si>
    <t>MAP1LC3A</t>
  </si>
  <si>
    <t>MAP1LC3B2</t>
  </si>
  <si>
    <t>MAP1LC3B</t>
  </si>
  <si>
    <t>Microtubule-associated proteins 1A/1B light chain 3B;Microtubule-associated proteins 1A/1B light chain 3 beta 2;Microtubule-associated proteins 1A/1B light chain 3A</t>
  </si>
  <si>
    <t>Q9GZQ8;A6NCE7;Q9H492</t>
  </si>
  <si>
    <t>AFAP1</t>
  </si>
  <si>
    <t>Actin filament-associated protein 1</t>
  </si>
  <si>
    <t>Q8N556</t>
  </si>
  <si>
    <t>60S ribosomal protein L15</t>
  </si>
  <si>
    <t>P61313</t>
  </si>
  <si>
    <t>Tubulin beta-4B chain;Tubulin beta-4A chain</t>
  </si>
  <si>
    <t>P68371;P04350</t>
  </si>
  <si>
    <t>Q9UBC2</t>
  </si>
  <si>
    <t>P54727;P54725</t>
  </si>
  <si>
    <t>P0DP25;P0DP24;P0DP23</t>
  </si>
  <si>
    <t>P0DP25;P0DP24;P0DP23;P27482;P02585</t>
  </si>
  <si>
    <t>Q9UNS2</t>
  </si>
  <si>
    <t>P07814</t>
  </si>
  <si>
    <t>Q9Y285</t>
  </si>
  <si>
    <t>Q13155</t>
  </si>
  <si>
    <t>RPL36A</t>
  </si>
  <si>
    <t>RPL36A-HNRNPH2</t>
  </si>
  <si>
    <t>RPL36AL</t>
  </si>
  <si>
    <t>60S ribosomal protein L36a-like;60S ribosomal protein L36a</t>
  </si>
  <si>
    <t>Q969Q0;H7BZ11;P83881</t>
  </si>
  <si>
    <t>P61163</t>
  </si>
  <si>
    <t>P52943</t>
  </si>
  <si>
    <t>Q9Y608</t>
  </si>
  <si>
    <t>P12814</t>
  </si>
  <si>
    <t>SPTAN1</t>
  </si>
  <si>
    <t>Q13813</t>
  </si>
  <si>
    <t>O15372</t>
  </si>
  <si>
    <t>P14866;M0QYT0</t>
  </si>
  <si>
    <t>Clathrin heavy chain 1</t>
  </si>
  <si>
    <t>Q00610</t>
  </si>
  <si>
    <t>Q13596</t>
  </si>
  <si>
    <t>Q9Y3D9</t>
  </si>
  <si>
    <t>HLA-C</t>
  </si>
  <si>
    <t>HLA class I histocompatibility antigen, Cw-17 alpha chain</t>
  </si>
  <si>
    <t>Q95604</t>
  </si>
  <si>
    <t>P50995;P27216</t>
  </si>
  <si>
    <t>P35222</t>
  </si>
  <si>
    <t>Q92614</t>
  </si>
  <si>
    <t>Q92979</t>
  </si>
  <si>
    <t>Q92841</t>
  </si>
  <si>
    <t>SNRPGP15</t>
  </si>
  <si>
    <t>SNRPG</t>
  </si>
  <si>
    <t>Small nuclear ribonucleoprotein G;Putative small nuclear ribonucleoprotein G-like protein 15</t>
  </si>
  <si>
    <t>P62308;A8MWD9</t>
  </si>
  <si>
    <t>Q9BQE3</t>
  </si>
  <si>
    <t>Q9BWF3;Q9BQ04</t>
  </si>
  <si>
    <t>Histone H2A type 1-J;Histone H2A type 1-H;Histone H2A.J;Histone H2A type 2-C;Histone H2A type 2-A;Histone H2A type 1-D;Histone H2A type 1;Histone H2A type 1-C;Histone H2A type 3;Histone H2A type 1-B/E</t>
  </si>
  <si>
    <t>Q99878;Q96KK5;Q9BTM1;Q16777;Q6FI13;P20671;P0C0S8;Q93077;Q7L7L0;P04908</t>
  </si>
  <si>
    <t>CSNK1A1L</t>
  </si>
  <si>
    <t>CSNK1A1</t>
  </si>
  <si>
    <t>P48729;Q8N752</t>
  </si>
  <si>
    <t>PTPN2</t>
  </si>
  <si>
    <t>Tyrosine-protein phosphatase non-receptor type 2</t>
  </si>
  <si>
    <t>P17706</t>
  </si>
  <si>
    <t>Q9H0E2</t>
  </si>
  <si>
    <t>P52272</t>
  </si>
  <si>
    <t>P83731</t>
  </si>
  <si>
    <t>O15126</t>
  </si>
  <si>
    <t>P62277</t>
  </si>
  <si>
    <t>Q6P5R6</t>
  </si>
  <si>
    <t>Q9NZM3</t>
  </si>
  <si>
    <t>Q9NZM3;CON__ENSEMBL:ENSBTAP00000001528;Q15811</t>
  </si>
  <si>
    <t>MSI2</t>
  </si>
  <si>
    <t>Q96DH6</t>
  </si>
  <si>
    <t>Q9Y3U8</t>
  </si>
  <si>
    <t>ST13P5</t>
  </si>
  <si>
    <t>ST13P4</t>
  </si>
  <si>
    <t>ST13</t>
  </si>
  <si>
    <t>Hsc70-interacting protein;Putative protein FAM10A4;Putative protein FAM10A5</t>
  </si>
  <si>
    <t>P50502;Q8IZP2;Q8NFI4</t>
  </si>
  <si>
    <t>Q01082</t>
  </si>
  <si>
    <t>Q01082;P11277</t>
  </si>
  <si>
    <t>MYL3</t>
  </si>
  <si>
    <t>MYL1</t>
  </si>
  <si>
    <t>Myosin light chain 1/3, skeletal muscle isoform;Myosin light chain 3</t>
  </si>
  <si>
    <t>P05976;P08590</t>
  </si>
  <si>
    <t>P37108</t>
  </si>
  <si>
    <t>P46940</t>
  </si>
  <si>
    <t>P46940;Q13576;Q86VI3</t>
  </si>
  <si>
    <t>P55209</t>
  </si>
  <si>
    <t>Q9Y490;Q9Y4G6</t>
  </si>
  <si>
    <t>TPM2</t>
  </si>
  <si>
    <t>Tropomyosin beta chain</t>
  </si>
  <si>
    <t>P07951</t>
  </si>
  <si>
    <t>O14776</t>
  </si>
  <si>
    <t>P63208</t>
  </si>
  <si>
    <t>O14908</t>
  </si>
  <si>
    <t>P52948</t>
  </si>
  <si>
    <t>P18085</t>
  </si>
  <si>
    <t>Q9Y3Y2</t>
  </si>
  <si>
    <t>Q9UMS4</t>
  </si>
  <si>
    <t>P11142</t>
  </si>
  <si>
    <t>P35998</t>
  </si>
  <si>
    <t>KIAA1211</t>
  </si>
  <si>
    <t>Uncharacterized protein KIAA1211</t>
  </si>
  <si>
    <t>Q6ZU35</t>
  </si>
  <si>
    <t>P09496</t>
  </si>
  <si>
    <t>DDX46</t>
  </si>
  <si>
    <t>Probable ATP-dependent RNA helicase DDX46</t>
  </si>
  <si>
    <t>Q7L014</t>
  </si>
  <si>
    <t>Signal transducer and activator of transcription 1-alpha/beta</t>
  </si>
  <si>
    <t>P42224</t>
  </si>
  <si>
    <t>P42224;Q14765</t>
  </si>
  <si>
    <t>P12956</t>
  </si>
  <si>
    <t>P62280</t>
  </si>
  <si>
    <t>O75340</t>
  </si>
  <si>
    <t>Ubiquitin carboxyl-terminal hydrolase isozyme L5</t>
  </si>
  <si>
    <t>Q9Y5K5</t>
  </si>
  <si>
    <t>P26599</t>
  </si>
  <si>
    <t>P26599;O95758</t>
  </si>
  <si>
    <t>P51665</t>
  </si>
  <si>
    <t>P42766</t>
  </si>
  <si>
    <t>JUP</t>
  </si>
  <si>
    <t>Junction plakoglobin</t>
  </si>
  <si>
    <t>P14923</t>
  </si>
  <si>
    <t>P19338</t>
  </si>
  <si>
    <t>Q9GZT3</t>
  </si>
  <si>
    <t>P68363;P68366;Q9H853</t>
  </si>
  <si>
    <t>Scaffold attachment factor B1;Scaffold attachment factor B2</t>
  </si>
  <si>
    <t>Q15424;Q14151</t>
  </si>
  <si>
    <t>RTN4</t>
  </si>
  <si>
    <t>Q7L2H7</t>
  </si>
  <si>
    <t>Q9UNM6</t>
  </si>
  <si>
    <t>P78417</t>
  </si>
  <si>
    <t>Q9Y4E8;Q13107;P51784</t>
  </si>
  <si>
    <t>Q8NHH9</t>
  </si>
  <si>
    <t>P63162;P14678</t>
  </si>
  <si>
    <t>Q12792</t>
  </si>
  <si>
    <t>Tropomyosin alpha-3 chain</t>
  </si>
  <si>
    <t>P06753</t>
  </si>
  <si>
    <t>Q01130</t>
  </si>
  <si>
    <t>Q01130;Q9BRL6</t>
  </si>
  <si>
    <t>Q5JTW2</t>
  </si>
  <si>
    <t>Q9Y2T2;P53677</t>
  </si>
  <si>
    <t>Q13435</t>
  </si>
  <si>
    <t>P67936</t>
  </si>
  <si>
    <t>P67936;Q2TAC2</t>
  </si>
  <si>
    <t>P62753</t>
  </si>
  <si>
    <t>Q9Y5X3</t>
  </si>
  <si>
    <t>P49459</t>
  </si>
  <si>
    <t>P48444</t>
  </si>
  <si>
    <t>P17980</t>
  </si>
  <si>
    <t>Q9Y520</t>
  </si>
  <si>
    <t>O43301</t>
  </si>
  <si>
    <t>Q7L1Q6</t>
  </si>
  <si>
    <t>Serine/arginine-rich splicing factor 6;Serine/arginine-rich splicing factor 4</t>
  </si>
  <si>
    <t>Q13247;Q08170</t>
  </si>
  <si>
    <t>Q13247;Q08170;Q13243</t>
  </si>
  <si>
    <t>Calponin-2</t>
  </si>
  <si>
    <t>Q99439</t>
  </si>
  <si>
    <t>P62195</t>
  </si>
  <si>
    <t>P62195;Q8NB90</t>
  </si>
  <si>
    <t>P09012</t>
  </si>
  <si>
    <t>PRDX1</t>
  </si>
  <si>
    <t>Q06830;Q13162</t>
  </si>
  <si>
    <t>Q92817</t>
  </si>
  <si>
    <t>Q92817;A8MZ36</t>
  </si>
  <si>
    <t>Q15437</t>
  </si>
  <si>
    <t>O43175</t>
  </si>
  <si>
    <t>Q9BXP5</t>
  </si>
  <si>
    <t>AP2S1</t>
  </si>
  <si>
    <t>AP-2 complex subunit sigma</t>
  </si>
  <si>
    <t>P53680</t>
  </si>
  <si>
    <t>P61289</t>
  </si>
  <si>
    <t>P63261</t>
  </si>
  <si>
    <t>P05023;P13637;P50993;Q13733;P20648</t>
  </si>
  <si>
    <t>O75152;A0A1B0GUI2</t>
  </si>
  <si>
    <t>PEAK1</t>
  </si>
  <si>
    <t>Pseudopodium-enriched atypical kinase 1</t>
  </si>
  <si>
    <t>Q9H792</t>
  </si>
  <si>
    <t>POR</t>
  </si>
  <si>
    <t>P16435</t>
  </si>
  <si>
    <t>Annexin A1</t>
  </si>
  <si>
    <t>P04083</t>
  </si>
  <si>
    <t>PLEKHG3</t>
  </si>
  <si>
    <t>Pleckstrin homology domain-containing family G member 3</t>
  </si>
  <si>
    <t>A1L390</t>
  </si>
  <si>
    <t>Vesicle-associated membrane protein 3;Vesicle-associated membrane protein 2</t>
  </si>
  <si>
    <t>Q15836;L7N2F9;P63027</t>
  </si>
  <si>
    <t>P60866</t>
  </si>
  <si>
    <t>Q86V81</t>
  </si>
  <si>
    <t>Q15436</t>
  </si>
  <si>
    <t>Serine/threonine-protein phosphatase PP1-alpha catalytic subunit</t>
  </si>
  <si>
    <t>P62136</t>
  </si>
  <si>
    <t>Q14444</t>
  </si>
  <si>
    <t>Q9Y224</t>
  </si>
  <si>
    <t>Q9UBQ0</t>
  </si>
  <si>
    <t>P62750</t>
  </si>
  <si>
    <t>Q9NWV8</t>
  </si>
  <si>
    <t>FXR1</t>
  </si>
  <si>
    <t>P51114</t>
  </si>
  <si>
    <t>P51114;Q06787</t>
  </si>
  <si>
    <t>P22626</t>
  </si>
  <si>
    <t>P61158</t>
  </si>
  <si>
    <t>P61158;Q9P1U1</t>
  </si>
  <si>
    <t>O14639</t>
  </si>
  <si>
    <t>AVL9</t>
  </si>
  <si>
    <t>Late secretory pathway protein AVL9 homolog</t>
  </si>
  <si>
    <t>Q8NBF6</t>
  </si>
  <si>
    <t>ARL8A</t>
  </si>
  <si>
    <t>ADP-ribosylation factor-like protein 8B;ADP-ribosylation factor-like protein 8A</t>
  </si>
  <si>
    <t>Q9NVJ2;Q96BM9</t>
  </si>
  <si>
    <t>P78406</t>
  </si>
  <si>
    <t>Q5VYK3</t>
  </si>
  <si>
    <t>Ras-related protein Rab-6A;Ras-related protein Rab-6B</t>
  </si>
  <si>
    <t>P20340;Q9NRW1</t>
  </si>
  <si>
    <t>P20340;Q9NRW1;Q14964</t>
  </si>
  <si>
    <t>Ras-related protein Rap-1b;Ras-related protein Rap-1b-like protein;Ras-related protein Rap-1A</t>
  </si>
  <si>
    <t>P61224;A0A0J9YXB3;A6NIZ1;P62834</t>
  </si>
  <si>
    <t>NHP2L1</t>
  </si>
  <si>
    <t>NHP2-like protein 1;NHP2-like protein 1, N-terminally processed</t>
  </si>
  <si>
    <t>P55769</t>
  </si>
  <si>
    <t>P16615</t>
  </si>
  <si>
    <t>P16615;O14983;Q93084</t>
  </si>
  <si>
    <t>P28331</t>
  </si>
  <si>
    <t>P51610</t>
  </si>
  <si>
    <t>SLC25A3</t>
  </si>
  <si>
    <t>Q99536</t>
  </si>
  <si>
    <t>Q16186</t>
  </si>
  <si>
    <t>P17844</t>
  </si>
  <si>
    <t>Q9NR12</t>
  </si>
  <si>
    <t>P61160</t>
  </si>
  <si>
    <t>TJP1</t>
  </si>
  <si>
    <t>Tight junction protein ZO-1</t>
  </si>
  <si>
    <t>Q07157</t>
  </si>
  <si>
    <t>Q96SB3</t>
  </si>
  <si>
    <t>P04843</t>
  </si>
  <si>
    <t>P46782</t>
  </si>
  <si>
    <t>Signal transducer and activator of transcription 3</t>
  </si>
  <si>
    <t>P40763</t>
  </si>
  <si>
    <t>Q9Y3E5</t>
  </si>
  <si>
    <t>P25705</t>
  </si>
  <si>
    <t>Q05086</t>
  </si>
  <si>
    <t>P22695</t>
  </si>
  <si>
    <t>P84103</t>
  </si>
  <si>
    <t>Q9H845</t>
  </si>
  <si>
    <t>P62979;P62987;P0CG47;P0CG48</t>
  </si>
  <si>
    <t>RPL13AP3</t>
  </si>
  <si>
    <t>60S ribosomal protein L13a;Putative 60S ribosomal protein L13a protein RPL13AP3</t>
  </si>
  <si>
    <t>P40429;Q6NVV1</t>
  </si>
  <si>
    <t>Q9Y6M1</t>
  </si>
  <si>
    <t>Q9Y6M1;Q9NZI8;O00425</t>
  </si>
  <si>
    <t>Q9UDY2</t>
  </si>
  <si>
    <t>Ubiquitin carboxyl-terminal hydrolase 14</t>
  </si>
  <si>
    <t>P54578</t>
  </si>
  <si>
    <t>Annexin A4</t>
  </si>
  <si>
    <t>P09525</t>
  </si>
  <si>
    <t>P45880</t>
  </si>
  <si>
    <t>Q15427</t>
  </si>
  <si>
    <t>Q92499</t>
  </si>
  <si>
    <t>DNM2</t>
  </si>
  <si>
    <t>P50570;Q9UQ16</t>
  </si>
  <si>
    <t>HPCA</t>
  </si>
  <si>
    <t>HPCAL1</t>
  </si>
  <si>
    <t>P37235;P84074</t>
  </si>
  <si>
    <t>P37235;P84074;P61601</t>
  </si>
  <si>
    <t>P09651;Q32P51</t>
  </si>
  <si>
    <t>P61923</t>
  </si>
  <si>
    <t>SWI/SNF-related matrix-associated actin-dependent regulator of chromatin subfamily A member 5;Probable global transcription activator SNF2L1</t>
  </si>
  <si>
    <t>O60264;P28370</t>
  </si>
  <si>
    <t>Q00839</t>
  </si>
  <si>
    <t>Q15185</t>
  </si>
  <si>
    <t>P62995</t>
  </si>
  <si>
    <t>Q15717;Q12926;P26378</t>
  </si>
  <si>
    <t>Q9Y2I1</t>
  </si>
  <si>
    <t>Q92804</t>
  </si>
  <si>
    <t>P53365</t>
  </si>
  <si>
    <t>P26368</t>
  </si>
  <si>
    <t>P02786</t>
  </si>
  <si>
    <t>P35637</t>
  </si>
  <si>
    <t>Q99623</t>
  </si>
  <si>
    <t>P62333</t>
  </si>
  <si>
    <t>Q86VP1</t>
  </si>
  <si>
    <t>DCTN1</t>
  </si>
  <si>
    <t>Q14203</t>
  </si>
  <si>
    <t>Q14203;E7EWF7</t>
  </si>
  <si>
    <t>ARF3</t>
  </si>
  <si>
    <t>ARF1</t>
  </si>
  <si>
    <t>ADP-ribosylation factor 1;ADP-ribosylation factor 3;ADP-ribosylation factor 5</t>
  </si>
  <si>
    <t>P84077;P61204;F5H423;P84085</t>
  </si>
  <si>
    <t>P84077;P61204;F5H423;P84085;H0YGG7</t>
  </si>
  <si>
    <t>P14649</t>
  </si>
  <si>
    <t>P35232</t>
  </si>
  <si>
    <t>Q99729</t>
  </si>
  <si>
    <t>Q00341</t>
  </si>
  <si>
    <t>ARPC4-TTLL3</t>
  </si>
  <si>
    <t>ARPC4</t>
  </si>
  <si>
    <t>P59998;A0A0A6YYG9</t>
  </si>
  <si>
    <t>Q07955</t>
  </si>
  <si>
    <t>Q9UNH7</t>
  </si>
  <si>
    <t>PSMB9</t>
  </si>
  <si>
    <t>Proteasome subunit beta type-9</t>
  </si>
  <si>
    <t>P28065</t>
  </si>
  <si>
    <t>P55084</t>
  </si>
  <si>
    <t>SF1</t>
  </si>
  <si>
    <t>P48556</t>
  </si>
  <si>
    <t>Q9NX40</t>
  </si>
  <si>
    <t>Elongation factor 1-alpha 1;Putative elongation factor 1-alpha-like 3</t>
  </si>
  <si>
    <t>P68104;Q5VTE0</t>
  </si>
  <si>
    <t>CTNND1</t>
  </si>
  <si>
    <t>O60716</t>
  </si>
  <si>
    <t>Q9UJZ1</t>
  </si>
  <si>
    <t>Q8WXH0</t>
  </si>
  <si>
    <t>P84090</t>
  </si>
  <si>
    <t>P51148;K7ERQ8</t>
  </si>
  <si>
    <t>P51148;K7ERQ8;P20339</t>
  </si>
  <si>
    <t>Q9Y678;Q9UBF2</t>
  </si>
  <si>
    <t>O60493;Q9UMY4</t>
  </si>
  <si>
    <t>Pyrroline-5-carboxylate reductase 1, mitochondrial</t>
  </si>
  <si>
    <t>P32322</t>
  </si>
  <si>
    <t>P07437</t>
  </si>
  <si>
    <t>P07437;A6NNZ2;CON__ENSEMBL:ENSBTAP00000025008;Q9H4B7</t>
  </si>
  <si>
    <t>Q12905</t>
  </si>
  <si>
    <t>Q15366;P57721</t>
  </si>
  <si>
    <t>O15143;A0A1W2PNV4</t>
  </si>
  <si>
    <t>Ras-related protein Rab-11B;Ras-related protein Rab-11A</t>
  </si>
  <si>
    <t>Q15907;P62491</t>
  </si>
  <si>
    <t>Q15907;P62491;P57735</t>
  </si>
  <si>
    <t>O95433</t>
  </si>
  <si>
    <t>P13073</t>
  </si>
  <si>
    <t>O15258</t>
  </si>
  <si>
    <t>O95232</t>
  </si>
  <si>
    <t>Q9Y5M8</t>
  </si>
  <si>
    <t>P38159;Q96E39</t>
  </si>
  <si>
    <t>P38159;Q96E39;O75526;Q8N7X1</t>
  </si>
  <si>
    <t>IMMT</t>
  </si>
  <si>
    <t>Q16891</t>
  </si>
  <si>
    <t>Q9P2E9</t>
  </si>
  <si>
    <t>Q9P2E9;REV__Q9P2M7</t>
  </si>
  <si>
    <t>P61956;Q6EEV6;P55854</t>
  </si>
  <si>
    <t>P35611</t>
  </si>
  <si>
    <t>P24539</t>
  </si>
  <si>
    <t>SPECC1L</t>
  </si>
  <si>
    <t>SPECC1L-ADORA2A</t>
  </si>
  <si>
    <t>F8WAN1;Q69YQ0</t>
  </si>
  <si>
    <t>P35250</t>
  </si>
  <si>
    <t>P47813;O14602</t>
  </si>
  <si>
    <t>HMGB1P1</t>
  </si>
  <si>
    <t>HMGB1</t>
  </si>
  <si>
    <t>P09429;B2RPK0</t>
  </si>
  <si>
    <t>P09429;B2RPK0;P23497</t>
  </si>
  <si>
    <t>Serine/threonine-protein phosphatase PP1-gamma catalytic subunit</t>
  </si>
  <si>
    <t>P36873</t>
  </si>
  <si>
    <t>P13995</t>
  </si>
  <si>
    <t>Q9Y2L1</t>
  </si>
  <si>
    <t>P21796</t>
  </si>
  <si>
    <t>Translationally-controlled tumor protein;TPT1-like protein</t>
  </si>
  <si>
    <t>P13693;Q56UQ5</t>
  </si>
  <si>
    <t>Q6P2H3</t>
  </si>
  <si>
    <t>Q03001</t>
  </si>
  <si>
    <t>Q8TC12</t>
  </si>
  <si>
    <t>Q8TC12;H0YIZ8</t>
  </si>
  <si>
    <t>S100A6</t>
  </si>
  <si>
    <t>Protein S100-A6</t>
  </si>
  <si>
    <t>P06703</t>
  </si>
  <si>
    <t>GSN</t>
  </si>
  <si>
    <t>P06396</t>
  </si>
  <si>
    <t>P06396;CON__Q3SX14</t>
  </si>
  <si>
    <t>COX7A2</t>
  </si>
  <si>
    <t>Cytochrome c oxidase subunit 7A2, mitochondrial</t>
  </si>
  <si>
    <t>P14406</t>
  </si>
  <si>
    <t>LGALS1</t>
  </si>
  <si>
    <t>Galectin-1</t>
  </si>
  <si>
    <t>P09382</t>
  </si>
  <si>
    <t>Q9NYJ8</t>
  </si>
  <si>
    <t>PDS5A</t>
  </si>
  <si>
    <t>Q9BRP4</t>
  </si>
  <si>
    <t>Q9UL46</t>
  </si>
  <si>
    <t>Q9NXR1</t>
  </si>
  <si>
    <t>Q9NXR1;Q9GZM8</t>
  </si>
  <si>
    <t>P04406;O14556</t>
  </si>
  <si>
    <t>Casein kinase I isoform delta;Casein kinase I isoform epsilon</t>
  </si>
  <si>
    <t>P48730;P49674</t>
  </si>
  <si>
    <t>ANXA3</t>
  </si>
  <si>
    <t>Annexin A3</t>
  </si>
  <si>
    <t>P12429</t>
  </si>
  <si>
    <t>ATP synthase subunit beta, mitochondrial</t>
  </si>
  <si>
    <t>P06576</t>
  </si>
  <si>
    <t>O43169</t>
  </si>
  <si>
    <t>NEBL</t>
  </si>
  <si>
    <t>Nebulette</t>
  </si>
  <si>
    <t>O76041</t>
  </si>
  <si>
    <t>O76041;P20929</t>
  </si>
  <si>
    <t>NBR1</t>
  </si>
  <si>
    <t>Next to BRCA1 gene 1 protein</t>
  </si>
  <si>
    <t>Q14596</t>
  </si>
  <si>
    <t>Q96FS4</t>
  </si>
  <si>
    <t>Ubiquitin carboxyl-terminal hydrolase 7</t>
  </si>
  <si>
    <t>Q93009</t>
  </si>
  <si>
    <t>Signal peptidase complex catalytic subunit SEC11A</t>
  </si>
  <si>
    <t>P67812</t>
  </si>
  <si>
    <t>Q01844</t>
  </si>
  <si>
    <t>MYOF</t>
  </si>
  <si>
    <t>Myoferlin</t>
  </si>
  <si>
    <t>Q9NZM1</t>
  </si>
  <si>
    <t>P62820</t>
  </si>
  <si>
    <t>LGALS3BP</t>
  </si>
  <si>
    <t>Galectin-3-binding protein</t>
  </si>
  <si>
    <t>Q08380</t>
  </si>
  <si>
    <t>ATP5D</t>
  </si>
  <si>
    <t>ATP synthase subunit delta, mitochondrial</t>
  </si>
  <si>
    <t>P30049</t>
  </si>
  <si>
    <t>P00387</t>
  </si>
  <si>
    <t>EPS8L2</t>
  </si>
  <si>
    <t>Epidermal growth factor receptor kinase substrate 8-like protein 2</t>
  </si>
  <si>
    <t>Q9H6S3</t>
  </si>
  <si>
    <t>Q86Y82</t>
  </si>
  <si>
    <t>P20674</t>
  </si>
  <si>
    <t>O75832</t>
  </si>
  <si>
    <t>P61006;Q92930;P59190</t>
  </si>
  <si>
    <t>P05141;P12235;Q9H0C2</t>
  </si>
  <si>
    <t>O75694</t>
  </si>
  <si>
    <t>Q9H0U4</t>
  </si>
  <si>
    <t>Q9H0U4;Q92928</t>
  </si>
  <si>
    <t>P09211</t>
  </si>
  <si>
    <t>LMNA</t>
  </si>
  <si>
    <t>P61106</t>
  </si>
  <si>
    <t>APOBEC3F</t>
  </si>
  <si>
    <t>APOBEC3D</t>
  </si>
  <si>
    <t>DNA dC-&gt;dU-editing enzyme APOBEC-3C;DNA dC-&gt;dU-editing enzyme APOBEC-3F;DNA dC-&gt;dU-editing enzyme APOBEC-3D</t>
  </si>
  <si>
    <t>Q9NRW3;A0A087WX48;Q8IUX4;Q96AK3</t>
  </si>
  <si>
    <t>P31040</t>
  </si>
  <si>
    <t>Q5JS54</t>
  </si>
  <si>
    <t>P53007</t>
  </si>
  <si>
    <t>Q9Y237</t>
  </si>
  <si>
    <t>O60664</t>
  </si>
  <si>
    <t>Q02978</t>
  </si>
  <si>
    <t>CD44</t>
  </si>
  <si>
    <t>CD44 antigen</t>
  </si>
  <si>
    <t>P16070</t>
  </si>
  <si>
    <t>Structural maintenance of chromosomes protein 4</t>
  </si>
  <si>
    <t>Q9NTJ3</t>
  </si>
  <si>
    <t>DLG2</t>
  </si>
  <si>
    <t>Disks large homolog 1;Disks large homolog 2</t>
  </si>
  <si>
    <t>Q12959;Q15700</t>
  </si>
  <si>
    <t>P51149</t>
  </si>
  <si>
    <t>S100A4</t>
  </si>
  <si>
    <t>Protein S100-A4</t>
  </si>
  <si>
    <t>P26447</t>
  </si>
  <si>
    <t>Q9H267</t>
  </si>
  <si>
    <t>P37268</t>
  </si>
  <si>
    <t>Serine hydroxymethyltransferase, mitochondrial</t>
  </si>
  <si>
    <t>P34897</t>
  </si>
  <si>
    <t>H0YC42</t>
  </si>
  <si>
    <t>H0YC42;Q9Y2Q9</t>
  </si>
  <si>
    <t>ESPN</t>
  </si>
  <si>
    <t>Espin</t>
  </si>
  <si>
    <t>B1AK53</t>
  </si>
  <si>
    <t>Q9Y6E2</t>
  </si>
  <si>
    <t>CHD5</t>
  </si>
  <si>
    <t>Chromodomain-helicase-DNA-binding protein 4;Chromodomain-helicase-DNA-binding protein 5</t>
  </si>
  <si>
    <t>Q14839;Q8TDI0</t>
  </si>
  <si>
    <t>Q14839;Q8TDI0;Q12873</t>
  </si>
  <si>
    <t>O43396</t>
  </si>
  <si>
    <t>P20645</t>
  </si>
  <si>
    <t>Ras-related protein Rab-2A;Ras-related protein Rab-2B</t>
  </si>
  <si>
    <t>P61019;Q8WUD1</t>
  </si>
  <si>
    <t>Q14103</t>
  </si>
  <si>
    <t>Cytoplasmic FMR1-interacting protein 1;Cytoplasmic FMR1-interacting protein 2</t>
  </si>
  <si>
    <t>Q7L576;Q96F07</t>
  </si>
  <si>
    <t>DNA-directed RNA polymerase II subunit RPB2</t>
  </si>
  <si>
    <t>P30876</t>
  </si>
  <si>
    <t>O43615</t>
  </si>
  <si>
    <t>O43809</t>
  </si>
  <si>
    <t>P60953</t>
  </si>
  <si>
    <t>P60953;P84095;P17081;Q9H4E5</t>
  </si>
  <si>
    <t>Microtubule-associated protein 4</t>
  </si>
  <si>
    <t>P27816</t>
  </si>
  <si>
    <t>Q9Y305</t>
  </si>
  <si>
    <t>O75915</t>
  </si>
  <si>
    <t>ZNF185</t>
  </si>
  <si>
    <t>Zinc finger protein 185</t>
  </si>
  <si>
    <t>O15231</t>
  </si>
  <si>
    <t>Pyrroline-5-carboxylate reductase 2</t>
  </si>
  <si>
    <t>Q96C36;J3KR12</t>
  </si>
  <si>
    <t>PPP2CB</t>
  </si>
  <si>
    <t>PPP2CA</t>
  </si>
  <si>
    <t>Serine/threonine-protein phosphatase 2A catalytic subunit alpha isoform;Serine/threonine-protein phosphatase 2A catalytic subunit beta isoform</t>
  </si>
  <si>
    <t>P67775;P62714</t>
  </si>
  <si>
    <t>TMEM33</t>
  </si>
  <si>
    <t>Transmembrane protein 33</t>
  </si>
  <si>
    <t>P57088</t>
  </si>
  <si>
    <t>PCM1</t>
  </si>
  <si>
    <t>Q15154</t>
  </si>
  <si>
    <t>Q14155</t>
  </si>
  <si>
    <t>Q14155;Q15052</t>
  </si>
  <si>
    <t>Q16643</t>
  </si>
  <si>
    <t>P51659</t>
  </si>
  <si>
    <t>Q16698</t>
  </si>
  <si>
    <t>EPB41L2</t>
  </si>
  <si>
    <t>Q9NUQ6</t>
  </si>
  <si>
    <t>Q02218</t>
  </si>
  <si>
    <t>HNRNPLL</t>
  </si>
  <si>
    <t>Q8WVV9</t>
  </si>
  <si>
    <t>O60784</t>
  </si>
  <si>
    <t>Q7Z6Z7;A5YM72</t>
  </si>
  <si>
    <t>Q6XZF7</t>
  </si>
  <si>
    <t>Q16527</t>
  </si>
  <si>
    <t>P61026;P51153</t>
  </si>
  <si>
    <t>Q9UM54</t>
  </si>
  <si>
    <t>Q5T0F9</t>
  </si>
  <si>
    <t>SLC38A2</t>
  </si>
  <si>
    <t>Sodium-coupled neutral amino acid transporter 2</t>
  </si>
  <si>
    <t>Q96QD8</t>
  </si>
  <si>
    <t>P51648</t>
  </si>
  <si>
    <t>TMPO</t>
  </si>
  <si>
    <t>MRPL12</t>
  </si>
  <si>
    <t>39S ribosomal protein L12, mitochondrial</t>
  </si>
  <si>
    <t>P52815;B4DLN1</t>
  </si>
  <si>
    <t>Q9BXS5</t>
  </si>
  <si>
    <t>SEC61B</t>
  </si>
  <si>
    <t>Protein transport protein Sec61 subunit beta</t>
  </si>
  <si>
    <t>P60468</t>
  </si>
  <si>
    <t>Q9UPN4</t>
  </si>
  <si>
    <t>SUSD2</t>
  </si>
  <si>
    <t>Sushi domain-containing protein 2</t>
  </si>
  <si>
    <t>Q9UGT4</t>
  </si>
  <si>
    <t>Q8IUD2</t>
  </si>
  <si>
    <t>Q8IUD2;O15083</t>
  </si>
  <si>
    <t>O76080</t>
  </si>
  <si>
    <t>Q14011</t>
  </si>
  <si>
    <t>P0DMV9;P0DMV8</t>
  </si>
  <si>
    <t>P26583</t>
  </si>
  <si>
    <t>Q96HP0</t>
  </si>
  <si>
    <t>P27695</t>
  </si>
  <si>
    <t>O43670</t>
  </si>
  <si>
    <t>Q13501</t>
  </si>
  <si>
    <t>BANK1</t>
  </si>
  <si>
    <t>B-cell scaffold protein with ankyrin repeats</t>
  </si>
  <si>
    <t>Q8NDB2</t>
  </si>
  <si>
    <t>Q13557</t>
  </si>
  <si>
    <t>Q13557;Q9UQM7</t>
  </si>
  <si>
    <t>O75190</t>
  </si>
  <si>
    <t>O75190;Q8WWF6;Q8NHS0;Q7Z6W7</t>
  </si>
  <si>
    <t>ITGB4</t>
  </si>
  <si>
    <t>Integrin beta-4</t>
  </si>
  <si>
    <t>P16144</t>
  </si>
  <si>
    <t>P50454</t>
  </si>
  <si>
    <t>P51571</t>
  </si>
  <si>
    <t>P82979;H0YHG0</t>
  </si>
  <si>
    <t>Q9NUI1</t>
  </si>
  <si>
    <t>Q9BPW8</t>
  </si>
  <si>
    <t>SNRPC</t>
  </si>
  <si>
    <t>U1 small nuclear ribonucleoprotein C</t>
  </si>
  <si>
    <t>P09234</t>
  </si>
  <si>
    <t>TRIM38</t>
  </si>
  <si>
    <t>E3 ubiquitin-protein ligase TRIM38</t>
  </si>
  <si>
    <t>O00635</t>
  </si>
  <si>
    <t>METAP2</t>
  </si>
  <si>
    <t>P50579</t>
  </si>
  <si>
    <t>NDUFAB1</t>
  </si>
  <si>
    <t>Acyl carrier protein, mitochondrial</t>
  </si>
  <si>
    <t>O14561</t>
  </si>
  <si>
    <t>NEDD8</t>
  </si>
  <si>
    <t>NEDD8-MDP1</t>
  </si>
  <si>
    <t>E9PL57;Q15843</t>
  </si>
  <si>
    <t>CROCC</t>
  </si>
  <si>
    <t>Rootletin</t>
  </si>
  <si>
    <t>Q5TZA2</t>
  </si>
  <si>
    <t>P15311</t>
  </si>
  <si>
    <t>P39687</t>
  </si>
  <si>
    <t>P39687;O95626;O43423</t>
  </si>
  <si>
    <t>P06454</t>
  </si>
  <si>
    <t>TIFA</t>
  </si>
  <si>
    <t>TRAF-interacting protein with FHA domain-containing protein A</t>
  </si>
  <si>
    <t>Q96CG3</t>
  </si>
  <si>
    <t>Q12933</t>
  </si>
  <si>
    <t>DHCR24</t>
  </si>
  <si>
    <t>Q15392</t>
  </si>
  <si>
    <t>Q6ZVM7</t>
  </si>
  <si>
    <t>Sequence coverage 9998 [%]</t>
  </si>
  <si>
    <t>Sequence coverage 9997 [%]</t>
  </si>
  <si>
    <t>Unique peptides 9998</t>
  </si>
  <si>
    <t>Unique peptides 9997</t>
  </si>
  <si>
    <t>Razor + unique peptides 9998</t>
  </si>
  <si>
    <t>Razor + unique peptides 9997</t>
  </si>
  <si>
    <t>Peptides 9998</t>
  </si>
  <si>
    <t>Peptides 9997</t>
  </si>
  <si>
    <t>MS/MS count 9998</t>
  </si>
  <si>
    <t>MS/MS count 9997</t>
  </si>
  <si>
    <t>LFQ intensity 9998 KO</t>
  </si>
  <si>
    <t>LFQ intensity 9997 WT</t>
  </si>
  <si>
    <t>iBAQ global</t>
  </si>
  <si>
    <t>iBAQ 9998 KO</t>
  </si>
  <si>
    <t>iBAQ 9997 WT</t>
  </si>
  <si>
    <t>LFQ 9998 KO_x-y_LFQ 9997 WT</t>
  </si>
  <si>
    <t>LFQ 10087_new_WT</t>
  </si>
  <si>
    <t>LFQ 10088_new_KO</t>
  </si>
  <si>
    <t>KO-WT new_LFQ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</si>
</sst>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2" fontId="0" fillId="33" borderId="0" xfId="0" applyNumberFormat="1" applyFill="1" applyBorder="1" applyAlignment="1">
      <alignment horizontal="center" vertical="top" wrapText="1"/>
    </xf>
    <xf numFmtId="0" fontId="0" fillId="36" borderId="10" xfId="0" applyFill="1" applyBorder="1" applyAlignment="1">
      <alignment vertical="top" wrapText="1"/>
    </xf>
    <xf numFmtId="0" fontId="0" fillId="35" borderId="10" xfId="0" applyFill="1" applyBorder="1" applyAlignment="1">
      <alignment vertical="top" wrapText="1"/>
    </xf>
    <xf numFmtId="0" fontId="14" fillId="35" borderId="10" xfId="0" applyFont="1" applyFill="1" applyBorder="1" applyAlignment="1">
      <alignment vertical="top" wrapText="1"/>
    </xf>
    <xf numFmtId="0" fontId="16" fillId="35" borderId="10" xfId="0" applyFont="1" applyFill="1" applyBorder="1" applyAlignment="1">
      <alignment vertical="top" wrapText="1"/>
    </xf>
    <xf numFmtId="2" fontId="0" fillId="0" borderId="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/>
    <xf numFmtId="0" fontId="14" fillId="0" borderId="0" xfId="0" applyFont="1" applyBorder="1"/>
    <xf numFmtId="0" fontId="16" fillId="0" borderId="0" xfId="0" applyFont="1" applyBorder="1"/>
    <xf numFmtId="0" fontId="14" fillId="0" borderId="0" xfId="0" applyFont="1"/>
    <xf numFmtId="0" fontId="16" fillId="0" borderId="0" xfId="0" applyFont="1"/>
    <xf numFmtId="0" fontId="0" fillId="0" borderId="0" xfId="0" applyFill="1" applyBorder="1"/>
    <xf numFmtId="0" fontId="14" fillId="0" borderId="0" xfId="0" applyFont="1" applyFill="1" applyBorder="1"/>
    <xf numFmtId="0" fontId="16" fillId="0" borderId="0" xfId="0" applyFont="1" applyFill="1" applyBorder="1"/>
    <xf numFmtId="0" fontId="0" fillId="0" borderId="0" xfId="0" applyFill="1"/>
    <xf numFmtId="2" fontId="0" fillId="33" borderId="0" xfId="0" applyNumberFormat="1" applyFill="1" applyAlignment="1">
      <alignment horizontal="center"/>
    </xf>
    <xf numFmtId="2" fontId="0" fillId="0" borderId="0" xfId="0" applyNumberFormat="1"/>
    <xf numFmtId="0" fontId="18" fillId="0" borderId="0" xfId="0" applyFont="1"/>
    <xf numFmtId="2" fontId="0" fillId="37" borderId="0" xfId="0" applyNumberFormat="1" applyFont="1" applyFill="1"/>
    <xf numFmtId="2" fontId="0" fillId="0" borderId="0" xfId="0" applyNumberFormat="1" applyFont="1"/>
    <xf numFmtId="2" fontId="16" fillId="0" borderId="0" xfId="0" applyNumberFormat="1" applyFont="1"/>
    <xf numFmtId="0" fontId="18" fillId="0" borderId="0" xfId="0" applyFont="1" applyBorder="1"/>
    <xf numFmtId="2" fontId="0" fillId="37" borderId="0" xfId="0" applyNumberFormat="1" applyFont="1" applyFill="1" applyBorder="1"/>
    <xf numFmtId="2" fontId="0" fillId="0" borderId="0" xfId="0" applyNumberFormat="1" applyFont="1" applyBorder="1"/>
    <xf numFmtId="2" fontId="16" fillId="0" borderId="0" xfId="0" applyNumberFormat="1" applyFont="1" applyBorder="1"/>
    <xf numFmtId="17" fontId="0" fillId="0" borderId="0" xfId="0" applyNumberFormat="1"/>
    <xf numFmtId="49" fontId="0" fillId="38" borderId="10" xfId="0" applyNumberFormat="1" applyFill="1" applyBorder="1" applyAlignment="1">
      <alignment wrapText="1"/>
    </xf>
    <xf numFmtId="49" fontId="0" fillId="34" borderId="10" xfId="0" applyNumberFormat="1" applyFill="1" applyBorder="1" applyAlignment="1">
      <alignment wrapText="1"/>
    </xf>
    <xf numFmtId="49" fontId="16" fillId="39" borderId="10" xfId="0" applyNumberFormat="1" applyFont="1" applyFill="1" applyBorder="1" applyAlignment="1">
      <alignment wrapText="1"/>
    </xf>
    <xf numFmtId="49" fontId="0" fillId="40" borderId="10" xfId="0" applyNumberFormat="1" applyFill="1" applyBorder="1" applyAlignment="1">
      <alignment wrapText="1"/>
    </xf>
    <xf numFmtId="49" fontId="0" fillId="33" borderId="10" xfId="0" applyNumberFormat="1" applyFont="1" applyFill="1" applyBorder="1" applyAlignment="1">
      <alignment wrapText="1"/>
    </xf>
    <xf numFmtId="0" fontId="0" fillId="0" borderId="0" xfId="0" applyFont="1"/>
    <xf numFmtId="49" fontId="16" fillId="34" borderId="10" xfId="0" applyNumberFormat="1" applyFont="1" applyFill="1" applyBorder="1" applyAlignment="1">
      <alignment wrapText="1"/>
    </xf>
    <xf numFmtId="0" fontId="16" fillId="36" borderId="10" xfId="0" applyFont="1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48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 x14ac:dyDescent="0.2"/>
  <cols>
    <col min="1" max="1" width="11.83203125" style="7" customWidth="1"/>
    <col min="2" max="3" width="8.83203125" style="12"/>
    <col min="18" max="18" width="30.1640625" customWidth="1"/>
    <col min="19" max="19" width="19" style="11" customWidth="1"/>
    <col min="20" max="20" width="11.5" style="12" customWidth="1"/>
  </cols>
  <sheetData>
    <row r="1" spans="1:34" s="2" customFormat="1" ht="102" customHeight="1" x14ac:dyDescent="0.2">
      <c r="A1" s="1" t="s">
        <v>4559</v>
      </c>
      <c r="B1" s="35" t="s">
        <v>4557</v>
      </c>
      <c r="C1" s="35" t="s">
        <v>4558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8</v>
      </c>
      <c r="L1" s="2" t="s">
        <v>9</v>
      </c>
      <c r="M1" s="2" t="s">
        <v>2275</v>
      </c>
      <c r="N1" s="3" t="s">
        <v>10</v>
      </c>
      <c r="O1" s="2" t="s">
        <v>2274</v>
      </c>
      <c r="P1" s="2" t="s">
        <v>7</v>
      </c>
      <c r="Q1" s="2" t="s">
        <v>11</v>
      </c>
      <c r="R1" s="2" t="s">
        <v>12</v>
      </c>
      <c r="S1" s="4" t="s">
        <v>13</v>
      </c>
      <c r="T1" s="5" t="s">
        <v>14</v>
      </c>
    </row>
    <row r="2" spans="1:34" x14ac:dyDescent="0.2">
      <c r="A2" s="17">
        <f>C2-B2</f>
        <v>4.4990500000000004</v>
      </c>
      <c r="B2" s="10">
        <v>26.255330000000001</v>
      </c>
      <c r="C2" s="10">
        <v>30.754380000000001</v>
      </c>
      <c r="D2" s="8">
        <v>111</v>
      </c>
      <c r="E2" s="8">
        <v>111</v>
      </c>
      <c r="F2" s="8">
        <v>111</v>
      </c>
      <c r="G2" s="8">
        <v>41.2</v>
      </c>
      <c r="H2" s="8">
        <v>41.2</v>
      </c>
      <c r="I2" s="8">
        <v>41.2</v>
      </c>
      <c r="J2" s="8">
        <v>367.76</v>
      </c>
      <c r="K2" s="8">
        <v>0</v>
      </c>
      <c r="L2" s="8">
        <v>323.31</v>
      </c>
      <c r="M2" s="8">
        <v>8721200000</v>
      </c>
      <c r="N2" s="8">
        <v>311</v>
      </c>
      <c r="O2" s="8">
        <v>25.399826037647301</v>
      </c>
      <c r="P2" s="8">
        <v>794</v>
      </c>
      <c r="Q2" s="8" t="s">
        <v>1156</v>
      </c>
      <c r="R2" s="8" t="s">
        <v>1157</v>
      </c>
      <c r="S2" s="9" t="s">
        <v>1158</v>
      </c>
      <c r="T2" s="10" t="s">
        <v>1159</v>
      </c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2">
      <c r="A3" s="17">
        <f>C3-B3</f>
        <v>4.4482999999999997</v>
      </c>
      <c r="B3" s="12">
        <v>30.630469999999999</v>
      </c>
      <c r="C3" s="12">
        <v>35.078769999999999</v>
      </c>
      <c r="D3">
        <v>58</v>
      </c>
      <c r="E3">
        <v>58</v>
      </c>
      <c r="F3">
        <v>53</v>
      </c>
      <c r="G3">
        <v>86.1</v>
      </c>
      <c r="H3">
        <v>86.1</v>
      </c>
      <c r="I3">
        <v>80.3</v>
      </c>
      <c r="J3">
        <v>53.651000000000003</v>
      </c>
      <c r="K3">
        <v>0</v>
      </c>
      <c r="L3">
        <v>323.31</v>
      </c>
      <c r="M3">
        <v>168630000000</v>
      </c>
      <c r="N3">
        <v>437</v>
      </c>
      <c r="O3">
        <v>32.207634800238402</v>
      </c>
      <c r="P3">
        <v>599</v>
      </c>
      <c r="Q3" t="s">
        <v>703</v>
      </c>
      <c r="R3" t="s">
        <v>704</v>
      </c>
      <c r="S3" s="11" t="s">
        <v>705</v>
      </c>
      <c r="T3" s="12" t="s">
        <v>706</v>
      </c>
    </row>
    <row r="4" spans="1:34" x14ac:dyDescent="0.2">
      <c r="A4" s="17">
        <f>C4-B4</f>
        <v>4.3706999999999994</v>
      </c>
      <c r="B4" s="12">
        <v>24.466560000000001</v>
      </c>
      <c r="C4" s="12">
        <v>28.837260000000001</v>
      </c>
      <c r="D4">
        <v>19</v>
      </c>
      <c r="E4">
        <v>19</v>
      </c>
      <c r="F4">
        <v>19</v>
      </c>
      <c r="G4">
        <v>25.7</v>
      </c>
      <c r="H4">
        <v>25.7</v>
      </c>
      <c r="I4">
        <v>25.7</v>
      </c>
      <c r="J4">
        <v>117.85</v>
      </c>
      <c r="K4">
        <v>0</v>
      </c>
      <c r="L4">
        <v>124.83</v>
      </c>
      <c r="M4">
        <v>2014700000</v>
      </c>
      <c r="N4">
        <v>54</v>
      </c>
      <c r="O4">
        <v>25.1530203560635</v>
      </c>
      <c r="P4">
        <v>670</v>
      </c>
      <c r="Q4" t="s">
        <v>852</v>
      </c>
      <c r="R4" t="s">
        <v>853</v>
      </c>
      <c r="S4" s="11" t="s">
        <v>854</v>
      </c>
      <c r="T4" s="12" t="s">
        <v>855</v>
      </c>
    </row>
    <row r="5" spans="1:34" x14ac:dyDescent="0.2">
      <c r="A5" s="17">
        <f>C5-B5</f>
        <v>4.1125800000000012</v>
      </c>
      <c r="B5" s="12">
        <v>25.833829999999999</v>
      </c>
      <c r="C5" s="12">
        <v>29.94641</v>
      </c>
      <c r="D5">
        <v>47</v>
      </c>
      <c r="E5">
        <v>47</v>
      </c>
      <c r="F5">
        <v>47</v>
      </c>
      <c r="G5">
        <v>41.6</v>
      </c>
      <c r="H5">
        <v>41.6</v>
      </c>
      <c r="I5">
        <v>41.6</v>
      </c>
      <c r="J5">
        <v>166.98</v>
      </c>
      <c r="K5">
        <v>0</v>
      </c>
      <c r="L5">
        <v>323.31</v>
      </c>
      <c r="M5">
        <v>4468800000</v>
      </c>
      <c r="N5">
        <v>133</v>
      </c>
      <c r="O5">
        <v>25.664950028010999</v>
      </c>
      <c r="P5">
        <v>1228</v>
      </c>
      <c r="Q5" t="s">
        <v>2012</v>
      </c>
      <c r="R5" t="s">
        <v>2013</v>
      </c>
      <c r="S5" s="11" t="s">
        <v>2014</v>
      </c>
      <c r="T5" s="12" t="s">
        <v>2015</v>
      </c>
    </row>
    <row r="6" spans="1:34" x14ac:dyDescent="0.2">
      <c r="A6" s="17">
        <f>C6-B6</f>
        <v>3.5408599999999986</v>
      </c>
      <c r="B6" s="12">
        <v>24.762250000000002</v>
      </c>
      <c r="C6" s="12">
        <v>28.30311</v>
      </c>
      <c r="D6">
        <v>23</v>
      </c>
      <c r="E6">
        <v>21</v>
      </c>
      <c r="F6">
        <v>21</v>
      </c>
      <c r="G6">
        <v>36.5</v>
      </c>
      <c r="H6">
        <v>34.700000000000003</v>
      </c>
      <c r="I6">
        <v>34.700000000000003</v>
      </c>
      <c r="J6">
        <v>92.468000000000004</v>
      </c>
      <c r="K6">
        <v>0</v>
      </c>
      <c r="L6">
        <v>159.76</v>
      </c>
      <c r="M6">
        <v>1686900000</v>
      </c>
      <c r="N6">
        <v>52</v>
      </c>
      <c r="O6">
        <v>25.329816316399601</v>
      </c>
      <c r="P6">
        <v>637</v>
      </c>
      <c r="Q6" t="s">
        <v>773</v>
      </c>
      <c r="R6" t="s">
        <v>774</v>
      </c>
      <c r="S6" s="11" t="s">
        <v>775</v>
      </c>
      <c r="T6" s="12" t="s">
        <v>776</v>
      </c>
    </row>
    <row r="7" spans="1:34" x14ac:dyDescent="0.2">
      <c r="A7" s="17">
        <f>C7-B7</f>
        <v>3.1641399999999997</v>
      </c>
      <c r="B7" s="12">
        <v>23.871410000000001</v>
      </c>
      <c r="C7" s="12">
        <v>27.035550000000001</v>
      </c>
      <c r="D7">
        <v>8</v>
      </c>
      <c r="E7">
        <v>8</v>
      </c>
      <c r="F7">
        <v>8</v>
      </c>
      <c r="G7">
        <v>16.7</v>
      </c>
      <c r="H7">
        <v>16.7</v>
      </c>
      <c r="I7">
        <v>16.7</v>
      </c>
      <c r="J7">
        <v>75.403000000000006</v>
      </c>
      <c r="K7">
        <v>0</v>
      </c>
      <c r="L7">
        <v>52.212000000000003</v>
      </c>
      <c r="M7">
        <v>484160000</v>
      </c>
      <c r="N7">
        <v>26</v>
      </c>
      <c r="O7">
        <v>23.565464715243301</v>
      </c>
      <c r="P7">
        <v>1162</v>
      </c>
      <c r="Q7" t="s">
        <v>1893</v>
      </c>
      <c r="R7" t="s">
        <v>1893</v>
      </c>
      <c r="S7" s="11" t="s">
        <v>1894</v>
      </c>
      <c r="T7" s="12" t="s">
        <v>1895</v>
      </c>
    </row>
    <row r="8" spans="1:34" x14ac:dyDescent="0.2">
      <c r="A8" s="17">
        <f>C8-B8</f>
        <v>3.0179900000000011</v>
      </c>
      <c r="B8" s="12">
        <v>26.70628</v>
      </c>
      <c r="C8" s="12">
        <v>29.724270000000001</v>
      </c>
      <c r="D8">
        <v>55</v>
      </c>
      <c r="E8">
        <v>55</v>
      </c>
      <c r="F8">
        <v>55</v>
      </c>
      <c r="G8">
        <v>24.8</v>
      </c>
      <c r="H8">
        <v>24.8</v>
      </c>
      <c r="I8">
        <v>24.8</v>
      </c>
      <c r="J8">
        <v>351.15</v>
      </c>
      <c r="K8">
        <v>0</v>
      </c>
      <c r="L8">
        <v>306.69</v>
      </c>
      <c r="M8">
        <v>4688900000</v>
      </c>
      <c r="N8">
        <v>145</v>
      </c>
      <c r="O8">
        <v>24.987067935137901</v>
      </c>
      <c r="P8">
        <v>1090</v>
      </c>
      <c r="Q8" t="s">
        <v>1777</v>
      </c>
      <c r="R8" t="s">
        <v>1777</v>
      </c>
      <c r="S8" s="11" t="s">
        <v>1778</v>
      </c>
      <c r="T8" s="12" t="s">
        <v>1779</v>
      </c>
    </row>
    <row r="9" spans="1:34" x14ac:dyDescent="0.2">
      <c r="A9" s="17">
        <f>C9-B9</f>
        <v>2.8947900000000004</v>
      </c>
      <c r="B9" s="12">
        <v>25.203620000000001</v>
      </c>
      <c r="C9" s="12">
        <v>28.098410000000001</v>
      </c>
      <c r="D9">
        <v>24</v>
      </c>
      <c r="E9">
        <v>24</v>
      </c>
      <c r="F9">
        <v>22</v>
      </c>
      <c r="G9">
        <v>47.3</v>
      </c>
      <c r="H9">
        <v>47.3</v>
      </c>
      <c r="I9">
        <v>44.4</v>
      </c>
      <c r="J9">
        <v>66.408000000000001</v>
      </c>
      <c r="K9">
        <v>0</v>
      </c>
      <c r="L9">
        <v>92.796999999999997</v>
      </c>
      <c r="M9">
        <v>1866100000</v>
      </c>
      <c r="N9">
        <v>64</v>
      </c>
      <c r="O9">
        <v>25.668092270465799</v>
      </c>
      <c r="P9">
        <v>664</v>
      </c>
      <c r="Q9" t="s">
        <v>837</v>
      </c>
      <c r="R9" t="s">
        <v>838</v>
      </c>
      <c r="S9" s="11" t="s">
        <v>839</v>
      </c>
      <c r="T9" s="12" t="s">
        <v>840</v>
      </c>
    </row>
    <row r="10" spans="1:34" x14ac:dyDescent="0.2">
      <c r="A10" s="17">
        <f>C10-B10</f>
        <v>2.6343199999999989</v>
      </c>
      <c r="B10" s="12">
        <v>26.36964</v>
      </c>
      <c r="C10" s="12">
        <v>29.003959999999999</v>
      </c>
      <c r="D10">
        <v>22</v>
      </c>
      <c r="E10">
        <v>22</v>
      </c>
      <c r="F10">
        <v>20</v>
      </c>
      <c r="G10">
        <v>53.7</v>
      </c>
      <c r="H10">
        <v>53.7</v>
      </c>
      <c r="I10">
        <v>49.3</v>
      </c>
      <c r="J10">
        <v>56.781999999999996</v>
      </c>
      <c r="K10">
        <v>0</v>
      </c>
      <c r="L10">
        <v>162.88999999999999</v>
      </c>
      <c r="M10">
        <v>2501600000</v>
      </c>
      <c r="N10">
        <v>57</v>
      </c>
      <c r="O10">
        <v>26.362221829816001</v>
      </c>
      <c r="P10">
        <v>709</v>
      </c>
      <c r="Q10" t="s">
        <v>962</v>
      </c>
      <c r="R10" t="s">
        <v>962</v>
      </c>
      <c r="S10" s="11" t="s">
        <v>963</v>
      </c>
      <c r="T10" s="12" t="s">
        <v>964</v>
      </c>
    </row>
    <row r="11" spans="1:34" x14ac:dyDescent="0.2">
      <c r="A11" s="17">
        <f>C11-B11</f>
        <v>2.5858600000000003</v>
      </c>
      <c r="B11" s="12">
        <v>28.425750000000001</v>
      </c>
      <c r="C11" s="12">
        <v>31.011610000000001</v>
      </c>
      <c r="D11">
        <v>20</v>
      </c>
      <c r="E11">
        <v>20</v>
      </c>
      <c r="F11">
        <v>20</v>
      </c>
      <c r="G11">
        <v>67.5</v>
      </c>
      <c r="H11">
        <v>67.5</v>
      </c>
      <c r="I11">
        <v>67.5</v>
      </c>
      <c r="J11">
        <v>42.643999999999998</v>
      </c>
      <c r="K11">
        <v>0</v>
      </c>
      <c r="L11">
        <v>287.42</v>
      </c>
      <c r="M11">
        <v>11259000000</v>
      </c>
      <c r="N11">
        <v>131</v>
      </c>
      <c r="O11">
        <v>29.3028442665351</v>
      </c>
      <c r="P11">
        <v>625</v>
      </c>
      <c r="Q11" t="s">
        <v>751</v>
      </c>
      <c r="R11" t="s">
        <v>752</v>
      </c>
      <c r="S11" s="11" t="s">
        <v>753</v>
      </c>
      <c r="T11" s="12" t="s">
        <v>754</v>
      </c>
    </row>
    <row r="12" spans="1:34" x14ac:dyDescent="0.2">
      <c r="A12" s="17">
        <f>C12-B12</f>
        <v>2.4950800000000015</v>
      </c>
      <c r="B12" s="12">
        <v>24.700469999999999</v>
      </c>
      <c r="C12" s="12">
        <v>27.195550000000001</v>
      </c>
      <c r="D12">
        <v>12</v>
      </c>
      <c r="E12">
        <v>12</v>
      </c>
      <c r="F12">
        <v>12</v>
      </c>
      <c r="G12">
        <v>30.5</v>
      </c>
      <c r="H12">
        <v>30.5</v>
      </c>
      <c r="I12">
        <v>30.5</v>
      </c>
      <c r="J12">
        <v>59.975000000000001</v>
      </c>
      <c r="K12">
        <v>0</v>
      </c>
      <c r="L12">
        <v>52.905999999999999</v>
      </c>
      <c r="M12">
        <v>1112900000</v>
      </c>
      <c r="N12">
        <v>29</v>
      </c>
      <c r="O12">
        <v>25.24427004212</v>
      </c>
      <c r="P12">
        <v>1142</v>
      </c>
      <c r="Q12" t="s">
        <v>1860</v>
      </c>
      <c r="R12" t="s">
        <v>1861</v>
      </c>
      <c r="S12" s="11" t="s">
        <v>1862</v>
      </c>
      <c r="T12" s="12" t="s">
        <v>1863</v>
      </c>
    </row>
    <row r="13" spans="1:34" x14ac:dyDescent="0.2">
      <c r="A13" s="17">
        <f>C13-B13</f>
        <v>2.3340400000000017</v>
      </c>
      <c r="B13" s="12">
        <v>29.317609999999998</v>
      </c>
      <c r="C13" s="12">
        <v>31.65165</v>
      </c>
      <c r="D13">
        <v>21</v>
      </c>
      <c r="E13">
        <v>21</v>
      </c>
      <c r="F13">
        <v>21</v>
      </c>
      <c r="G13">
        <v>66.7</v>
      </c>
      <c r="H13">
        <v>66.7</v>
      </c>
      <c r="I13">
        <v>66.7</v>
      </c>
      <c r="J13">
        <v>43.652999999999999</v>
      </c>
      <c r="K13">
        <v>0</v>
      </c>
      <c r="L13">
        <v>226.51</v>
      </c>
      <c r="M13">
        <v>19614000000</v>
      </c>
      <c r="N13">
        <v>192</v>
      </c>
      <c r="O13">
        <v>30.021151462448898</v>
      </c>
      <c r="P13">
        <v>566</v>
      </c>
      <c r="Q13" t="s">
        <v>625</v>
      </c>
      <c r="R13" t="s">
        <v>626</v>
      </c>
      <c r="S13" s="11" t="s">
        <v>627</v>
      </c>
      <c r="T13" s="12" t="s">
        <v>628</v>
      </c>
    </row>
    <row r="14" spans="1:34" x14ac:dyDescent="0.2">
      <c r="A14" s="17">
        <f>C14-B14</f>
        <v>2.1269099999999987</v>
      </c>
      <c r="B14" s="12">
        <v>26.687270000000002</v>
      </c>
      <c r="C14" s="12">
        <v>28.81418</v>
      </c>
      <c r="D14">
        <v>12</v>
      </c>
      <c r="E14">
        <v>12</v>
      </c>
      <c r="F14">
        <v>12</v>
      </c>
      <c r="G14">
        <v>46</v>
      </c>
      <c r="H14">
        <v>46</v>
      </c>
      <c r="I14">
        <v>46</v>
      </c>
      <c r="J14">
        <v>48.140999999999998</v>
      </c>
      <c r="K14">
        <v>0</v>
      </c>
      <c r="L14">
        <v>111.26</v>
      </c>
      <c r="M14">
        <v>2230500000</v>
      </c>
      <c r="N14">
        <v>53</v>
      </c>
      <c r="O14">
        <v>26.662344365836201</v>
      </c>
      <c r="P14">
        <v>698</v>
      </c>
      <c r="Q14" t="s">
        <v>930</v>
      </c>
      <c r="R14" t="s">
        <v>931</v>
      </c>
      <c r="S14" s="11" t="s">
        <v>932</v>
      </c>
      <c r="T14" s="12" t="s">
        <v>933</v>
      </c>
    </row>
    <row r="15" spans="1:34" x14ac:dyDescent="0.2">
      <c r="A15" s="17">
        <f>C15-B15</f>
        <v>2.0519800000000004</v>
      </c>
      <c r="B15" s="12">
        <v>26.058769999999999</v>
      </c>
      <c r="C15" s="12">
        <v>28.110749999999999</v>
      </c>
      <c r="D15">
        <v>22</v>
      </c>
      <c r="E15">
        <v>22</v>
      </c>
      <c r="F15">
        <v>22</v>
      </c>
      <c r="G15">
        <v>22.5</v>
      </c>
      <c r="H15">
        <v>22.5</v>
      </c>
      <c r="I15">
        <v>22.5</v>
      </c>
      <c r="J15">
        <v>134.55000000000001</v>
      </c>
      <c r="K15">
        <v>0</v>
      </c>
      <c r="L15">
        <v>86.323999999999998</v>
      </c>
      <c r="M15">
        <v>1715500000</v>
      </c>
      <c r="N15">
        <v>67</v>
      </c>
      <c r="O15">
        <v>24.7451958648623</v>
      </c>
      <c r="P15">
        <v>1175</v>
      </c>
      <c r="Q15" t="s">
        <v>1916</v>
      </c>
      <c r="R15" t="s">
        <v>1917</v>
      </c>
      <c r="S15" s="11" t="s">
        <v>1918</v>
      </c>
      <c r="T15" s="12" t="s">
        <v>1919</v>
      </c>
    </row>
    <row r="16" spans="1:34" x14ac:dyDescent="0.2">
      <c r="A16" s="17">
        <f>C16-B16</f>
        <v>1.9431699999999985</v>
      </c>
      <c r="B16" s="12">
        <v>27.261430000000001</v>
      </c>
      <c r="C16" s="12">
        <v>29.204599999999999</v>
      </c>
      <c r="D16">
        <v>20</v>
      </c>
      <c r="E16">
        <v>20</v>
      </c>
      <c r="F16">
        <v>20</v>
      </c>
      <c r="G16">
        <v>55.1</v>
      </c>
      <c r="H16">
        <v>55.1</v>
      </c>
      <c r="I16">
        <v>55.1</v>
      </c>
      <c r="J16">
        <v>50.195</v>
      </c>
      <c r="K16">
        <v>0</v>
      </c>
      <c r="L16">
        <v>124.48</v>
      </c>
      <c r="M16">
        <v>3453900000</v>
      </c>
      <c r="N16">
        <v>87</v>
      </c>
      <c r="O16">
        <v>26.985114387052199</v>
      </c>
      <c r="P16">
        <v>1377</v>
      </c>
      <c r="Q16" t="s">
        <v>2258</v>
      </c>
      <c r="R16" t="s">
        <v>2259</v>
      </c>
      <c r="S16" s="11" t="s">
        <v>2260</v>
      </c>
      <c r="T16" s="12" t="s">
        <v>2261</v>
      </c>
    </row>
    <row r="17" spans="1:20" x14ac:dyDescent="0.2">
      <c r="A17" s="17">
        <f>C17-B17</f>
        <v>1.8784600000000005</v>
      </c>
      <c r="B17" s="12">
        <v>25.541599999999999</v>
      </c>
      <c r="C17" s="12">
        <v>27.420059999999999</v>
      </c>
      <c r="D17">
        <v>18</v>
      </c>
      <c r="E17">
        <v>18</v>
      </c>
      <c r="F17">
        <v>18</v>
      </c>
      <c r="G17">
        <v>23.4</v>
      </c>
      <c r="H17">
        <v>23.4</v>
      </c>
      <c r="I17">
        <v>23.4</v>
      </c>
      <c r="J17">
        <v>113.08</v>
      </c>
      <c r="K17">
        <v>0</v>
      </c>
      <c r="L17">
        <v>89.043999999999997</v>
      </c>
      <c r="M17">
        <v>932130000</v>
      </c>
      <c r="N17">
        <v>35</v>
      </c>
      <c r="O17">
        <v>24.272415646374601</v>
      </c>
      <c r="P17">
        <v>972</v>
      </c>
      <c r="Q17" t="s">
        <v>1545</v>
      </c>
      <c r="R17" t="s">
        <v>1546</v>
      </c>
      <c r="S17" s="11" t="s">
        <v>1547</v>
      </c>
      <c r="T17" s="12" t="s">
        <v>1548</v>
      </c>
    </row>
    <row r="18" spans="1:20" x14ac:dyDescent="0.2">
      <c r="A18" s="17">
        <f>C18-B18</f>
        <v>1.8637200000000007</v>
      </c>
      <c r="B18" s="12">
        <v>25.316859999999998</v>
      </c>
      <c r="C18" s="12">
        <v>27.180579999999999</v>
      </c>
      <c r="D18">
        <v>11</v>
      </c>
      <c r="E18">
        <v>11</v>
      </c>
      <c r="F18">
        <v>11</v>
      </c>
      <c r="G18">
        <v>32.200000000000003</v>
      </c>
      <c r="H18">
        <v>32.200000000000003</v>
      </c>
      <c r="I18">
        <v>32.200000000000003</v>
      </c>
      <c r="J18">
        <v>45.332999999999998</v>
      </c>
      <c r="K18">
        <v>0</v>
      </c>
      <c r="L18">
        <v>58.167000000000002</v>
      </c>
      <c r="M18">
        <v>799890000</v>
      </c>
      <c r="N18">
        <v>30</v>
      </c>
      <c r="O18">
        <v>24.931388221172099</v>
      </c>
      <c r="P18">
        <v>1145</v>
      </c>
      <c r="Q18" t="s">
        <v>1864</v>
      </c>
      <c r="R18" t="s">
        <v>1865</v>
      </c>
      <c r="S18" s="11" t="s">
        <v>1866</v>
      </c>
      <c r="T18" s="12" t="s">
        <v>1867</v>
      </c>
    </row>
    <row r="19" spans="1:20" x14ac:dyDescent="0.2">
      <c r="A19" s="17">
        <f>C19-B19</f>
        <v>1.8301100000000012</v>
      </c>
      <c r="B19" s="12">
        <v>23.82319</v>
      </c>
      <c r="C19" s="12">
        <v>25.653300000000002</v>
      </c>
      <c r="D19">
        <v>4</v>
      </c>
      <c r="E19">
        <v>4</v>
      </c>
      <c r="F19">
        <v>4</v>
      </c>
      <c r="G19">
        <v>21.2</v>
      </c>
      <c r="H19">
        <v>21.2</v>
      </c>
      <c r="I19">
        <v>21.2</v>
      </c>
      <c r="J19">
        <v>26.989000000000001</v>
      </c>
      <c r="K19">
        <v>0</v>
      </c>
      <c r="L19">
        <v>26.244</v>
      </c>
      <c r="M19">
        <v>446710000</v>
      </c>
      <c r="N19">
        <v>17</v>
      </c>
      <c r="O19">
        <v>24.734743932375199</v>
      </c>
      <c r="P19">
        <v>275</v>
      </c>
      <c r="Q19" t="s">
        <v>272</v>
      </c>
      <c r="R19" t="s">
        <v>272</v>
      </c>
      <c r="S19" s="11" t="s">
        <v>273</v>
      </c>
      <c r="T19" s="12" t="s">
        <v>274</v>
      </c>
    </row>
    <row r="20" spans="1:20" x14ac:dyDescent="0.2">
      <c r="A20" s="17">
        <f>C20-B20</f>
        <v>1.8159399999999977</v>
      </c>
      <c r="B20" s="12">
        <v>26.478770000000001</v>
      </c>
      <c r="C20" s="12">
        <v>28.294709999999998</v>
      </c>
      <c r="D20">
        <v>12</v>
      </c>
      <c r="E20">
        <v>12</v>
      </c>
      <c r="F20">
        <v>12</v>
      </c>
      <c r="G20">
        <v>40.700000000000003</v>
      </c>
      <c r="H20">
        <v>40.700000000000003</v>
      </c>
      <c r="I20">
        <v>40.700000000000003</v>
      </c>
      <c r="J20">
        <v>48.121000000000002</v>
      </c>
      <c r="K20">
        <v>0</v>
      </c>
      <c r="L20">
        <v>83.89</v>
      </c>
      <c r="M20">
        <v>1993400000</v>
      </c>
      <c r="N20">
        <v>43</v>
      </c>
      <c r="O20">
        <v>26.805135720945898</v>
      </c>
      <c r="P20">
        <v>1037</v>
      </c>
      <c r="Q20" t="s">
        <v>1695</v>
      </c>
      <c r="R20" t="s">
        <v>1695</v>
      </c>
      <c r="S20" s="11" t="s">
        <v>1696</v>
      </c>
      <c r="T20" s="12" t="s">
        <v>1697</v>
      </c>
    </row>
    <row r="21" spans="1:20" x14ac:dyDescent="0.2">
      <c r="A21" s="17">
        <f>C21-B21</f>
        <v>1.779399999999999</v>
      </c>
      <c r="B21" s="12">
        <v>29.417580000000001</v>
      </c>
      <c r="C21" s="12">
        <v>31.19698</v>
      </c>
      <c r="D21">
        <v>31</v>
      </c>
      <c r="E21">
        <v>31</v>
      </c>
      <c r="F21">
        <v>31</v>
      </c>
      <c r="G21">
        <v>68.900000000000006</v>
      </c>
      <c r="H21">
        <v>68.900000000000006</v>
      </c>
      <c r="I21">
        <v>68.900000000000006</v>
      </c>
      <c r="J21">
        <v>61.054000000000002</v>
      </c>
      <c r="K21">
        <v>0</v>
      </c>
      <c r="L21">
        <v>267.04000000000002</v>
      </c>
      <c r="M21">
        <v>16268000000</v>
      </c>
      <c r="N21">
        <v>163</v>
      </c>
      <c r="O21">
        <v>28.921332033996499</v>
      </c>
      <c r="P21">
        <v>614</v>
      </c>
      <c r="Q21" t="s">
        <v>729</v>
      </c>
      <c r="R21" t="s">
        <v>730</v>
      </c>
      <c r="S21" s="11" t="s">
        <v>731</v>
      </c>
      <c r="T21" s="12" t="s">
        <v>732</v>
      </c>
    </row>
    <row r="22" spans="1:20" x14ac:dyDescent="0.2">
      <c r="A22" s="17">
        <f>C22-B22</f>
        <v>1.7110599999999998</v>
      </c>
      <c r="B22" s="12">
        <v>25.9847</v>
      </c>
      <c r="C22" s="12">
        <v>27.69576</v>
      </c>
      <c r="D22">
        <v>8</v>
      </c>
      <c r="E22">
        <v>8</v>
      </c>
      <c r="F22">
        <v>8</v>
      </c>
      <c r="G22">
        <v>41</v>
      </c>
      <c r="H22">
        <v>41</v>
      </c>
      <c r="I22">
        <v>41</v>
      </c>
      <c r="J22">
        <v>24.68</v>
      </c>
      <c r="K22">
        <v>0</v>
      </c>
      <c r="L22">
        <v>39.64</v>
      </c>
      <c r="M22">
        <v>1176800000</v>
      </c>
      <c r="N22">
        <v>27</v>
      </c>
      <c r="O22">
        <v>26.4317332488163</v>
      </c>
      <c r="P22">
        <v>1166</v>
      </c>
      <c r="Q22" t="s">
        <v>1899</v>
      </c>
      <c r="R22" t="s">
        <v>1900</v>
      </c>
      <c r="S22" s="11" t="s">
        <v>1901</v>
      </c>
      <c r="T22" s="12" t="s">
        <v>1902</v>
      </c>
    </row>
    <row r="23" spans="1:20" x14ac:dyDescent="0.2">
      <c r="A23" s="17">
        <f>C23-B23</f>
        <v>1.625160000000001</v>
      </c>
      <c r="B23" s="12">
        <v>24.965319999999998</v>
      </c>
      <c r="C23" s="12">
        <v>26.590479999999999</v>
      </c>
      <c r="D23">
        <v>13</v>
      </c>
      <c r="E23">
        <v>13</v>
      </c>
      <c r="F23">
        <v>13</v>
      </c>
      <c r="G23">
        <v>28.7</v>
      </c>
      <c r="H23">
        <v>28.7</v>
      </c>
      <c r="I23">
        <v>28.7</v>
      </c>
      <c r="J23">
        <v>56.44</v>
      </c>
      <c r="K23">
        <v>0</v>
      </c>
      <c r="L23">
        <v>78.405000000000001</v>
      </c>
      <c r="M23">
        <v>597360000</v>
      </c>
      <c r="N23">
        <v>36</v>
      </c>
      <c r="O23">
        <v>24.154064036626199</v>
      </c>
      <c r="P23">
        <v>1220</v>
      </c>
      <c r="Q23" t="s">
        <v>1990</v>
      </c>
      <c r="R23" t="s">
        <v>1991</v>
      </c>
      <c r="S23" s="11" t="s">
        <v>1992</v>
      </c>
      <c r="T23" s="12" t="s">
        <v>1993</v>
      </c>
    </row>
    <row r="24" spans="1:20" x14ac:dyDescent="0.2">
      <c r="A24" s="17">
        <f>C24-B24</f>
        <v>1.6207800000000034</v>
      </c>
      <c r="B24" s="12">
        <v>26.187639999999998</v>
      </c>
      <c r="C24" s="12">
        <v>27.808420000000002</v>
      </c>
      <c r="D24">
        <v>7</v>
      </c>
      <c r="E24">
        <v>7</v>
      </c>
      <c r="F24">
        <v>7</v>
      </c>
      <c r="G24">
        <v>32.9</v>
      </c>
      <c r="H24">
        <v>32.9</v>
      </c>
      <c r="I24">
        <v>32.9</v>
      </c>
      <c r="J24">
        <v>24.975999999999999</v>
      </c>
      <c r="K24">
        <v>0</v>
      </c>
      <c r="L24">
        <v>27.388999999999999</v>
      </c>
      <c r="M24">
        <v>1290500000</v>
      </c>
      <c r="N24">
        <v>30</v>
      </c>
      <c r="O24">
        <v>26.680298135824899</v>
      </c>
      <c r="P24">
        <v>801</v>
      </c>
      <c r="Q24" t="s">
        <v>1171</v>
      </c>
      <c r="R24" t="s">
        <v>1172</v>
      </c>
      <c r="S24" s="11" t="s">
        <v>1173</v>
      </c>
      <c r="T24" s="12" t="s">
        <v>1174</v>
      </c>
    </row>
    <row r="25" spans="1:20" x14ac:dyDescent="0.2">
      <c r="A25" s="17">
        <f>C25-B25</f>
        <v>1.6076999999999977</v>
      </c>
      <c r="B25" s="12">
        <v>27.247890000000002</v>
      </c>
      <c r="C25" s="12">
        <v>28.855589999999999</v>
      </c>
      <c r="D25">
        <v>37</v>
      </c>
      <c r="E25">
        <v>37</v>
      </c>
      <c r="F25">
        <v>37</v>
      </c>
      <c r="G25">
        <v>14.6</v>
      </c>
      <c r="H25">
        <v>14.6</v>
      </c>
      <c r="I25">
        <v>14.6</v>
      </c>
      <c r="J25">
        <v>376.01</v>
      </c>
      <c r="K25">
        <v>0</v>
      </c>
      <c r="L25">
        <v>86.375</v>
      </c>
      <c r="M25">
        <v>2522800000</v>
      </c>
      <c r="N25">
        <v>50</v>
      </c>
      <c r="O25">
        <v>23.670120255844399</v>
      </c>
      <c r="P25">
        <v>1029</v>
      </c>
      <c r="Q25" t="s">
        <v>1664</v>
      </c>
      <c r="R25" t="s">
        <v>1665</v>
      </c>
      <c r="S25" s="11" t="s">
        <v>1666</v>
      </c>
      <c r="T25" s="12" t="s">
        <v>1667</v>
      </c>
    </row>
    <row r="26" spans="1:20" x14ac:dyDescent="0.2">
      <c r="A26" s="17">
        <f>C26-B26</f>
        <v>1.5915699999999973</v>
      </c>
      <c r="B26" s="12">
        <v>27.092410000000001</v>
      </c>
      <c r="C26" s="12">
        <v>28.683979999999998</v>
      </c>
      <c r="D26">
        <v>13</v>
      </c>
      <c r="E26">
        <v>13</v>
      </c>
      <c r="F26">
        <v>13</v>
      </c>
      <c r="G26">
        <v>27.6</v>
      </c>
      <c r="H26">
        <v>27.6</v>
      </c>
      <c r="I26">
        <v>27.6</v>
      </c>
      <c r="J26">
        <v>75.775000000000006</v>
      </c>
      <c r="K26">
        <v>0</v>
      </c>
      <c r="L26">
        <v>112.78</v>
      </c>
      <c r="M26">
        <v>2520200000</v>
      </c>
      <c r="N26">
        <v>55</v>
      </c>
      <c r="O26">
        <v>26.908962987887101</v>
      </c>
      <c r="P26">
        <v>1223</v>
      </c>
      <c r="Q26" t="s">
        <v>1997</v>
      </c>
      <c r="R26" t="s">
        <v>1997</v>
      </c>
      <c r="S26" s="11" t="s">
        <v>1998</v>
      </c>
      <c r="T26" s="12" t="s">
        <v>1999</v>
      </c>
    </row>
    <row r="27" spans="1:20" x14ac:dyDescent="0.2">
      <c r="A27" s="17">
        <f>C27-B27</f>
        <v>1.5451499999999996</v>
      </c>
      <c r="B27" s="12">
        <v>25.967690000000001</v>
      </c>
      <c r="C27" s="12">
        <v>27.512840000000001</v>
      </c>
      <c r="D27">
        <v>8</v>
      </c>
      <c r="E27">
        <v>8</v>
      </c>
      <c r="F27">
        <v>8</v>
      </c>
      <c r="G27">
        <v>54</v>
      </c>
      <c r="H27">
        <v>54</v>
      </c>
      <c r="I27">
        <v>54</v>
      </c>
      <c r="J27">
        <v>28.768000000000001</v>
      </c>
      <c r="K27">
        <v>0</v>
      </c>
      <c r="L27">
        <v>41.328000000000003</v>
      </c>
      <c r="M27">
        <v>1194800000</v>
      </c>
      <c r="N27">
        <v>33</v>
      </c>
      <c r="O27">
        <v>26.154064036626199</v>
      </c>
      <c r="P27">
        <v>621</v>
      </c>
      <c r="Q27" t="s">
        <v>748</v>
      </c>
      <c r="R27" t="s">
        <v>748</v>
      </c>
      <c r="S27" s="11" t="s">
        <v>749</v>
      </c>
      <c r="T27" s="12" t="s">
        <v>750</v>
      </c>
    </row>
    <row r="28" spans="1:20" x14ac:dyDescent="0.2">
      <c r="A28" s="17">
        <f>C28-B28</f>
        <v>1.5195399999999992</v>
      </c>
      <c r="B28" s="12">
        <v>26.077220000000001</v>
      </c>
      <c r="C28" s="12">
        <v>27.59676</v>
      </c>
      <c r="D28">
        <v>14</v>
      </c>
      <c r="E28">
        <v>14</v>
      </c>
      <c r="F28">
        <v>14</v>
      </c>
      <c r="G28">
        <v>28.2</v>
      </c>
      <c r="H28">
        <v>28.2</v>
      </c>
      <c r="I28">
        <v>28.2</v>
      </c>
      <c r="J28">
        <v>81.879000000000005</v>
      </c>
      <c r="K28">
        <v>0</v>
      </c>
      <c r="L28">
        <v>68.103999999999999</v>
      </c>
      <c r="M28">
        <v>1050000000</v>
      </c>
      <c r="N28">
        <v>56</v>
      </c>
      <c r="O28">
        <v>24.682335841023701</v>
      </c>
      <c r="P28">
        <v>465</v>
      </c>
      <c r="Q28" t="s">
        <v>463</v>
      </c>
      <c r="R28" t="s">
        <v>463</v>
      </c>
      <c r="S28" s="11" t="s">
        <v>464</v>
      </c>
      <c r="T28" s="12" t="s">
        <v>465</v>
      </c>
    </row>
    <row r="29" spans="1:20" x14ac:dyDescent="0.2">
      <c r="A29" s="17">
        <f>C29-B29</f>
        <v>1.5156399999999977</v>
      </c>
      <c r="B29" s="12">
        <v>25.948350000000001</v>
      </c>
      <c r="C29" s="12">
        <v>27.463989999999999</v>
      </c>
      <c r="D29">
        <v>15</v>
      </c>
      <c r="E29">
        <v>15</v>
      </c>
      <c r="F29">
        <v>15</v>
      </c>
      <c r="G29">
        <v>35.700000000000003</v>
      </c>
      <c r="H29">
        <v>35.700000000000003</v>
      </c>
      <c r="I29">
        <v>35.700000000000003</v>
      </c>
      <c r="J29">
        <v>64.731999999999999</v>
      </c>
      <c r="K29">
        <v>0</v>
      </c>
      <c r="L29">
        <v>47.415999999999997</v>
      </c>
      <c r="M29">
        <v>1185400000</v>
      </c>
      <c r="N29">
        <v>33</v>
      </c>
      <c r="O29">
        <v>25.188579187530198</v>
      </c>
      <c r="P29">
        <v>977</v>
      </c>
      <c r="Q29" t="s">
        <v>1555</v>
      </c>
      <c r="R29" t="s">
        <v>1556</v>
      </c>
      <c r="S29" s="11" t="s">
        <v>1557</v>
      </c>
      <c r="T29" s="12" t="s">
        <v>1558</v>
      </c>
    </row>
    <row r="30" spans="1:20" x14ac:dyDescent="0.2">
      <c r="A30" s="17">
        <f>C30-B30</f>
        <v>1.5086000000000013</v>
      </c>
      <c r="B30" s="12">
        <v>26.134409999999999</v>
      </c>
      <c r="C30" s="12">
        <v>27.64301</v>
      </c>
      <c r="D30">
        <v>12</v>
      </c>
      <c r="E30">
        <v>12</v>
      </c>
      <c r="F30">
        <v>9</v>
      </c>
      <c r="G30">
        <v>45.6</v>
      </c>
      <c r="H30">
        <v>45.6</v>
      </c>
      <c r="I30">
        <v>41.6</v>
      </c>
      <c r="J30">
        <v>47.655000000000001</v>
      </c>
      <c r="K30">
        <v>0</v>
      </c>
      <c r="L30">
        <v>77.031999999999996</v>
      </c>
      <c r="M30">
        <v>1176500000</v>
      </c>
      <c r="N30">
        <v>33</v>
      </c>
      <c r="O30">
        <v>26.324538492281299</v>
      </c>
      <c r="P30">
        <v>975</v>
      </c>
      <c r="Q30" t="s">
        <v>1551</v>
      </c>
      <c r="R30" t="s">
        <v>1552</v>
      </c>
      <c r="S30" s="11" t="s">
        <v>1553</v>
      </c>
      <c r="T30" s="12" t="s">
        <v>1554</v>
      </c>
    </row>
    <row r="31" spans="1:20" x14ac:dyDescent="0.2">
      <c r="A31" s="17">
        <f>C31-B31</f>
        <v>1.4555100000000003</v>
      </c>
      <c r="B31" s="12">
        <v>25.13664</v>
      </c>
      <c r="C31" s="12">
        <v>26.59215</v>
      </c>
      <c r="D31">
        <v>7</v>
      </c>
      <c r="E31">
        <v>7</v>
      </c>
      <c r="F31">
        <v>7</v>
      </c>
      <c r="G31">
        <v>28.7</v>
      </c>
      <c r="H31">
        <v>28.7</v>
      </c>
      <c r="I31">
        <v>28.7</v>
      </c>
      <c r="J31">
        <v>29.803999999999998</v>
      </c>
      <c r="K31">
        <v>0</v>
      </c>
      <c r="L31">
        <v>17.609000000000002</v>
      </c>
      <c r="M31">
        <v>614050000</v>
      </c>
      <c r="N31">
        <v>19</v>
      </c>
      <c r="O31">
        <v>25.0238605907204</v>
      </c>
      <c r="P31">
        <v>728</v>
      </c>
      <c r="Q31" t="s">
        <v>1003</v>
      </c>
      <c r="R31" t="s">
        <v>1004</v>
      </c>
      <c r="S31" s="11" t="s">
        <v>1005</v>
      </c>
      <c r="T31" s="12" t="s">
        <v>1006</v>
      </c>
    </row>
    <row r="32" spans="1:20" x14ac:dyDescent="0.2">
      <c r="A32" s="17">
        <f>C32-B32</f>
        <v>1.4441600000000001</v>
      </c>
      <c r="B32" s="12">
        <v>26.199829999999999</v>
      </c>
      <c r="C32" s="12">
        <v>27.643989999999999</v>
      </c>
      <c r="D32">
        <v>13</v>
      </c>
      <c r="E32">
        <v>13</v>
      </c>
      <c r="F32">
        <v>13</v>
      </c>
      <c r="G32">
        <v>42.5</v>
      </c>
      <c r="H32">
        <v>42.5</v>
      </c>
      <c r="I32">
        <v>42.5</v>
      </c>
      <c r="J32">
        <v>37.106000000000002</v>
      </c>
      <c r="K32">
        <v>0</v>
      </c>
      <c r="L32">
        <v>69.009</v>
      </c>
      <c r="M32">
        <v>760460000</v>
      </c>
      <c r="N32">
        <v>46</v>
      </c>
      <c r="O32">
        <v>25.5023047121758</v>
      </c>
      <c r="P32">
        <v>501</v>
      </c>
      <c r="Q32" t="s">
        <v>528</v>
      </c>
      <c r="R32" t="s">
        <v>529</v>
      </c>
      <c r="S32" s="11" t="s">
        <v>530</v>
      </c>
      <c r="T32" s="12" t="s">
        <v>531</v>
      </c>
    </row>
    <row r="33" spans="1:20" x14ac:dyDescent="0.2">
      <c r="A33" s="17">
        <f>C33-B33</f>
        <v>1.4439000000000028</v>
      </c>
      <c r="B33" s="12">
        <v>24.927299999999999</v>
      </c>
      <c r="C33" s="12">
        <v>26.371200000000002</v>
      </c>
      <c r="D33">
        <v>7</v>
      </c>
      <c r="E33">
        <v>7</v>
      </c>
      <c r="F33">
        <v>7</v>
      </c>
      <c r="G33">
        <v>16.2</v>
      </c>
      <c r="H33">
        <v>16.2</v>
      </c>
      <c r="I33">
        <v>16.2</v>
      </c>
      <c r="J33">
        <v>64.84</v>
      </c>
      <c r="K33">
        <v>0</v>
      </c>
      <c r="L33">
        <v>28.802</v>
      </c>
      <c r="M33">
        <v>458150000</v>
      </c>
      <c r="N33">
        <v>25</v>
      </c>
      <c r="O33">
        <v>24.0707924644122</v>
      </c>
      <c r="P33">
        <v>473</v>
      </c>
      <c r="Q33" t="s">
        <v>470</v>
      </c>
      <c r="R33" t="s">
        <v>471</v>
      </c>
      <c r="S33" s="11" t="s">
        <v>472</v>
      </c>
      <c r="T33" s="12" t="s">
        <v>473</v>
      </c>
    </row>
    <row r="34" spans="1:20" x14ac:dyDescent="0.2">
      <c r="A34" s="17">
        <f>C34-B34</f>
        <v>1.4112000000000009</v>
      </c>
      <c r="B34" s="12">
        <v>25.11609</v>
      </c>
      <c r="C34" s="12">
        <v>26.527290000000001</v>
      </c>
      <c r="D34">
        <v>5</v>
      </c>
      <c r="E34">
        <v>5</v>
      </c>
      <c r="F34">
        <v>5</v>
      </c>
      <c r="G34">
        <v>30.2</v>
      </c>
      <c r="H34">
        <v>30.2</v>
      </c>
      <c r="I34">
        <v>30.2</v>
      </c>
      <c r="J34">
        <v>23.545000000000002</v>
      </c>
      <c r="K34">
        <v>0</v>
      </c>
      <c r="L34">
        <v>21.558</v>
      </c>
      <c r="M34">
        <v>607910000</v>
      </c>
      <c r="N34">
        <v>18</v>
      </c>
      <c r="O34">
        <v>25.371922841653099</v>
      </c>
      <c r="P34">
        <v>855</v>
      </c>
      <c r="Q34" t="s">
        <v>1300</v>
      </c>
      <c r="R34" t="s">
        <v>1301</v>
      </c>
      <c r="S34" s="11" t="s">
        <v>1302</v>
      </c>
      <c r="T34" s="12" t="s">
        <v>1303</v>
      </c>
    </row>
    <row r="35" spans="1:20" x14ac:dyDescent="0.2">
      <c r="A35" s="17">
        <f>C35-B35</f>
        <v>1.3150600000000026</v>
      </c>
      <c r="B35" s="12">
        <v>32.486649999999997</v>
      </c>
      <c r="C35" s="12">
        <v>33.80171</v>
      </c>
      <c r="D35">
        <v>141</v>
      </c>
      <c r="E35">
        <v>141</v>
      </c>
      <c r="F35">
        <v>136</v>
      </c>
      <c r="G35">
        <v>72.2</v>
      </c>
      <c r="H35">
        <v>72.2</v>
      </c>
      <c r="I35">
        <v>69.2</v>
      </c>
      <c r="J35">
        <v>195.91</v>
      </c>
      <c r="K35">
        <v>0</v>
      </c>
      <c r="L35">
        <v>323.31</v>
      </c>
      <c r="M35">
        <v>90540000000</v>
      </c>
      <c r="N35">
        <v>936</v>
      </c>
      <c r="O35">
        <v>29.711337162365901</v>
      </c>
      <c r="P35">
        <v>1135</v>
      </c>
      <c r="Q35" t="s">
        <v>1854</v>
      </c>
      <c r="R35" t="s">
        <v>1855</v>
      </c>
      <c r="S35" s="11" t="s">
        <v>1856</v>
      </c>
      <c r="T35" s="12" t="s">
        <v>1857</v>
      </c>
    </row>
    <row r="36" spans="1:20" x14ac:dyDescent="0.2">
      <c r="A36" s="17">
        <f>C36-B36</f>
        <v>1.254640000000002</v>
      </c>
      <c r="B36" s="12">
        <v>27.00348</v>
      </c>
      <c r="C36" s="12">
        <v>28.258120000000002</v>
      </c>
      <c r="D36">
        <v>13</v>
      </c>
      <c r="E36">
        <v>9</v>
      </c>
      <c r="F36">
        <v>9</v>
      </c>
      <c r="G36">
        <v>50.6</v>
      </c>
      <c r="H36">
        <v>39.200000000000003</v>
      </c>
      <c r="I36">
        <v>39.200000000000003</v>
      </c>
      <c r="J36">
        <v>27.763999999999999</v>
      </c>
      <c r="K36">
        <v>0</v>
      </c>
      <c r="L36">
        <v>100.3</v>
      </c>
      <c r="M36">
        <v>2209300000</v>
      </c>
      <c r="N36">
        <v>32</v>
      </c>
      <c r="O36">
        <v>27.233521964450301</v>
      </c>
      <c r="P36">
        <v>694</v>
      </c>
      <c r="Q36" t="s">
        <v>920</v>
      </c>
      <c r="R36" t="s">
        <v>920</v>
      </c>
      <c r="S36" s="11" t="s">
        <v>921</v>
      </c>
      <c r="T36" s="12" t="s">
        <v>922</v>
      </c>
    </row>
    <row r="37" spans="1:20" x14ac:dyDescent="0.2">
      <c r="A37" s="17">
        <f>C37-B37</f>
        <v>1.2021099999999976</v>
      </c>
      <c r="B37" s="12">
        <v>29.972270000000002</v>
      </c>
      <c r="C37" s="12">
        <v>31.174379999999999</v>
      </c>
      <c r="D37">
        <v>23</v>
      </c>
      <c r="E37">
        <v>5</v>
      </c>
      <c r="F37">
        <v>4</v>
      </c>
      <c r="G37">
        <v>64.599999999999994</v>
      </c>
      <c r="H37">
        <v>20.2</v>
      </c>
      <c r="I37">
        <v>16.7</v>
      </c>
      <c r="J37">
        <v>47.765999999999998</v>
      </c>
      <c r="K37">
        <v>0</v>
      </c>
      <c r="L37">
        <v>111.54</v>
      </c>
      <c r="M37">
        <v>16490000000</v>
      </c>
      <c r="N37">
        <v>66</v>
      </c>
      <c r="O37">
        <v>29.692920337053099</v>
      </c>
      <c r="P37">
        <v>589</v>
      </c>
      <c r="Q37" t="s">
        <v>675</v>
      </c>
      <c r="R37" t="s">
        <v>676</v>
      </c>
      <c r="S37" s="11" t="s">
        <v>677</v>
      </c>
      <c r="T37" s="12" t="s">
        <v>678</v>
      </c>
    </row>
    <row r="38" spans="1:20" x14ac:dyDescent="0.2">
      <c r="A38" s="17">
        <f>C38-B38</f>
        <v>1.1821299999999972</v>
      </c>
      <c r="B38" s="12">
        <v>26.804760000000002</v>
      </c>
      <c r="C38" s="12">
        <v>27.986889999999999</v>
      </c>
      <c r="D38">
        <v>14</v>
      </c>
      <c r="E38">
        <v>14</v>
      </c>
      <c r="F38">
        <v>14</v>
      </c>
      <c r="G38">
        <v>34.9</v>
      </c>
      <c r="H38">
        <v>34.9</v>
      </c>
      <c r="I38">
        <v>34.9</v>
      </c>
      <c r="J38">
        <v>59.75</v>
      </c>
      <c r="K38">
        <v>0</v>
      </c>
      <c r="L38">
        <v>74.643000000000001</v>
      </c>
      <c r="M38">
        <v>1829400000</v>
      </c>
      <c r="N38">
        <v>59</v>
      </c>
      <c r="O38">
        <v>25.8145294656284</v>
      </c>
      <c r="P38">
        <v>683</v>
      </c>
      <c r="Q38" t="s">
        <v>886</v>
      </c>
      <c r="R38" t="s">
        <v>887</v>
      </c>
      <c r="S38" s="11" t="s">
        <v>888</v>
      </c>
      <c r="T38" s="12" t="s">
        <v>889</v>
      </c>
    </row>
    <row r="39" spans="1:20" x14ac:dyDescent="0.2">
      <c r="A39" s="17">
        <f>C39-B39</f>
        <v>1.1667100000000019</v>
      </c>
      <c r="B39" s="10">
        <v>26.535309999999999</v>
      </c>
      <c r="C39" s="10">
        <v>27.702020000000001</v>
      </c>
      <c r="D39" s="8">
        <v>25</v>
      </c>
      <c r="E39" s="8">
        <v>4</v>
      </c>
      <c r="F39" s="8">
        <v>2</v>
      </c>
      <c r="G39" s="8">
        <v>67.5</v>
      </c>
      <c r="H39" s="8">
        <v>12.2</v>
      </c>
      <c r="I39" s="8">
        <v>9.1</v>
      </c>
      <c r="J39" s="8">
        <v>49.895000000000003</v>
      </c>
      <c r="K39" s="8">
        <v>0</v>
      </c>
      <c r="L39" s="8">
        <v>51.575000000000003</v>
      </c>
      <c r="M39" s="8">
        <v>1595600000</v>
      </c>
      <c r="N39" s="8">
        <v>33</v>
      </c>
      <c r="O39" s="8">
        <v>26.179154351367199</v>
      </c>
      <c r="P39" s="8">
        <v>1226</v>
      </c>
      <c r="Q39" s="8" t="s">
        <v>3180</v>
      </c>
      <c r="R39" s="8" t="s">
        <v>3180</v>
      </c>
      <c r="S39" s="9" t="s">
        <v>3178</v>
      </c>
      <c r="T39" s="10" t="s">
        <v>3179</v>
      </c>
    </row>
    <row r="40" spans="1:20" x14ac:dyDescent="0.2">
      <c r="A40" s="17">
        <f>C40-B40</f>
        <v>1.164439999999999</v>
      </c>
      <c r="B40" s="12">
        <v>26.411480000000001</v>
      </c>
      <c r="C40" s="12">
        <v>27.57592</v>
      </c>
      <c r="D40">
        <v>9</v>
      </c>
      <c r="E40">
        <v>9</v>
      </c>
      <c r="F40">
        <v>9</v>
      </c>
      <c r="G40">
        <v>41.6</v>
      </c>
      <c r="H40">
        <v>41.6</v>
      </c>
      <c r="I40">
        <v>41.6</v>
      </c>
      <c r="J40">
        <v>26.224</v>
      </c>
      <c r="K40">
        <v>0</v>
      </c>
      <c r="L40">
        <v>25.806999999999999</v>
      </c>
      <c r="M40">
        <v>1322300000</v>
      </c>
      <c r="N40">
        <v>41</v>
      </c>
      <c r="O40">
        <v>26.9784742879954</v>
      </c>
      <c r="P40">
        <v>163</v>
      </c>
      <c r="Q40" t="s">
        <v>188</v>
      </c>
      <c r="R40" t="s">
        <v>189</v>
      </c>
      <c r="S40" s="11" t="s">
        <v>190</v>
      </c>
      <c r="T40" s="12" t="s">
        <v>191</v>
      </c>
    </row>
    <row r="41" spans="1:20" x14ac:dyDescent="0.2">
      <c r="A41" s="17">
        <f>C41-B41</f>
        <v>1.1566100000000006</v>
      </c>
      <c r="B41" s="12">
        <v>25.846209999999999</v>
      </c>
      <c r="C41" s="12">
        <v>27.00282</v>
      </c>
      <c r="D41">
        <v>15</v>
      </c>
      <c r="E41">
        <v>15</v>
      </c>
      <c r="F41">
        <v>15</v>
      </c>
      <c r="G41">
        <v>18.7</v>
      </c>
      <c r="H41">
        <v>18.7</v>
      </c>
      <c r="I41">
        <v>18.7</v>
      </c>
      <c r="J41">
        <v>123.63</v>
      </c>
      <c r="K41">
        <v>0</v>
      </c>
      <c r="L41">
        <v>45.031999999999996</v>
      </c>
      <c r="M41">
        <v>1192500000</v>
      </c>
      <c r="N41">
        <v>28</v>
      </c>
      <c r="O41">
        <v>24.343943644444199</v>
      </c>
      <c r="P41">
        <v>464</v>
      </c>
      <c r="Q41" t="s">
        <v>459</v>
      </c>
      <c r="R41" t="s">
        <v>460</v>
      </c>
      <c r="S41" s="11" t="s">
        <v>461</v>
      </c>
      <c r="T41" s="12" t="s">
        <v>462</v>
      </c>
    </row>
    <row r="42" spans="1:20" x14ac:dyDescent="0.2">
      <c r="A42" s="17">
        <f>C42-B42</f>
        <v>1.1374999999999993</v>
      </c>
      <c r="B42" s="12">
        <v>24.103909999999999</v>
      </c>
      <c r="C42" s="12">
        <v>25.241409999999998</v>
      </c>
      <c r="D42">
        <v>7</v>
      </c>
      <c r="E42">
        <v>7</v>
      </c>
      <c r="F42">
        <v>7</v>
      </c>
      <c r="G42">
        <v>17.5</v>
      </c>
      <c r="H42">
        <v>17.5</v>
      </c>
      <c r="I42">
        <v>17.5</v>
      </c>
      <c r="J42">
        <v>51.901000000000003</v>
      </c>
      <c r="K42">
        <v>0</v>
      </c>
      <c r="L42">
        <v>18.370999999999999</v>
      </c>
      <c r="M42">
        <v>229200000</v>
      </c>
      <c r="N42">
        <v>13</v>
      </c>
      <c r="O42">
        <v>22.964656738656402</v>
      </c>
      <c r="P42">
        <v>952</v>
      </c>
      <c r="Q42" t="s">
        <v>1502</v>
      </c>
      <c r="R42" t="s">
        <v>1503</v>
      </c>
      <c r="S42" s="11" t="s">
        <v>1504</v>
      </c>
      <c r="T42" s="12" t="s">
        <v>1505</v>
      </c>
    </row>
    <row r="43" spans="1:20" x14ac:dyDescent="0.2">
      <c r="A43" s="17">
        <f>C43-B43</f>
        <v>1.1315399999999975</v>
      </c>
      <c r="B43" s="12">
        <v>27.070350000000001</v>
      </c>
      <c r="C43" s="12">
        <v>28.201889999999999</v>
      </c>
      <c r="D43">
        <v>6</v>
      </c>
      <c r="E43">
        <v>6</v>
      </c>
      <c r="F43">
        <v>6</v>
      </c>
      <c r="G43">
        <v>42.9</v>
      </c>
      <c r="H43">
        <v>42.9</v>
      </c>
      <c r="I43">
        <v>42.9</v>
      </c>
      <c r="J43">
        <v>31.361999999999998</v>
      </c>
      <c r="K43">
        <v>0</v>
      </c>
      <c r="L43">
        <v>61.286999999999999</v>
      </c>
      <c r="M43">
        <v>1633300000</v>
      </c>
      <c r="N43">
        <v>29</v>
      </c>
      <c r="O43">
        <v>26.904720607201401</v>
      </c>
      <c r="P43">
        <v>968</v>
      </c>
      <c r="Q43" t="s">
        <v>1535</v>
      </c>
      <c r="R43" t="s">
        <v>1535</v>
      </c>
      <c r="S43" s="11" t="s">
        <v>1536</v>
      </c>
      <c r="T43" s="12" t="s">
        <v>1537</v>
      </c>
    </row>
    <row r="44" spans="1:20" x14ac:dyDescent="0.2">
      <c r="A44" s="17">
        <f>C44-B44</f>
        <v>1.1278499999999987</v>
      </c>
      <c r="B44" s="12">
        <v>27.7941</v>
      </c>
      <c r="C44" s="12">
        <v>28.921949999999999</v>
      </c>
      <c r="D44">
        <v>16</v>
      </c>
      <c r="E44">
        <v>16</v>
      </c>
      <c r="F44">
        <v>16</v>
      </c>
      <c r="G44">
        <v>43.7</v>
      </c>
      <c r="H44">
        <v>43.7</v>
      </c>
      <c r="I44">
        <v>43.7</v>
      </c>
      <c r="J44">
        <v>56.558999999999997</v>
      </c>
      <c r="K44">
        <v>0</v>
      </c>
      <c r="L44">
        <v>121.01</v>
      </c>
      <c r="M44">
        <v>3686300000</v>
      </c>
      <c r="N44">
        <v>75</v>
      </c>
      <c r="O44">
        <v>26.9215022936345</v>
      </c>
      <c r="P44">
        <v>581</v>
      </c>
      <c r="Q44" t="s">
        <v>660</v>
      </c>
      <c r="R44" t="s">
        <v>661</v>
      </c>
      <c r="S44" s="11" t="s">
        <v>662</v>
      </c>
      <c r="T44" s="12" t="s">
        <v>663</v>
      </c>
    </row>
    <row r="45" spans="1:20" x14ac:dyDescent="0.2">
      <c r="A45" s="17">
        <f>C45-B45</f>
        <v>1.0894399999999997</v>
      </c>
      <c r="B45" s="12">
        <v>24.40108</v>
      </c>
      <c r="C45" s="12">
        <v>25.49052</v>
      </c>
      <c r="D45">
        <v>6</v>
      </c>
      <c r="E45">
        <v>6</v>
      </c>
      <c r="F45">
        <v>6</v>
      </c>
      <c r="G45">
        <v>15</v>
      </c>
      <c r="H45">
        <v>15</v>
      </c>
      <c r="I45">
        <v>15</v>
      </c>
      <c r="J45">
        <v>77.843000000000004</v>
      </c>
      <c r="K45">
        <v>0</v>
      </c>
      <c r="L45">
        <v>13.917</v>
      </c>
      <c r="M45">
        <v>337710000</v>
      </c>
      <c r="N45">
        <v>12</v>
      </c>
      <c r="O45">
        <v>23.687310748669599</v>
      </c>
      <c r="P45">
        <v>40</v>
      </c>
      <c r="Q45" t="s">
        <v>66</v>
      </c>
      <c r="R45" t="s">
        <v>66</v>
      </c>
      <c r="S45" s="11" t="s">
        <v>67</v>
      </c>
      <c r="T45" s="12" t="s">
        <v>68</v>
      </c>
    </row>
    <row r="46" spans="1:20" x14ac:dyDescent="0.2">
      <c r="A46" s="17">
        <f>C46-B46</f>
        <v>1.0766999999999989</v>
      </c>
      <c r="B46" s="12">
        <v>25.949200000000001</v>
      </c>
      <c r="C46" s="12">
        <v>27.0259</v>
      </c>
      <c r="D46">
        <v>7</v>
      </c>
      <c r="E46">
        <v>7</v>
      </c>
      <c r="F46">
        <v>7</v>
      </c>
      <c r="G46">
        <v>51.1</v>
      </c>
      <c r="H46">
        <v>51.1</v>
      </c>
      <c r="I46">
        <v>51.1</v>
      </c>
      <c r="J46">
        <v>20.652000000000001</v>
      </c>
      <c r="K46">
        <v>0</v>
      </c>
      <c r="L46">
        <v>38.258000000000003</v>
      </c>
      <c r="M46">
        <v>1044400000</v>
      </c>
      <c r="N46">
        <v>26</v>
      </c>
      <c r="O46">
        <v>26.500634275745099</v>
      </c>
      <c r="P46">
        <v>1350</v>
      </c>
      <c r="Q46" t="s">
        <v>2209</v>
      </c>
      <c r="R46" t="s">
        <v>2210</v>
      </c>
      <c r="S46" s="11" t="s">
        <v>2211</v>
      </c>
      <c r="T46" s="12" t="s">
        <v>2212</v>
      </c>
    </row>
    <row r="47" spans="1:20" x14ac:dyDescent="0.2">
      <c r="A47" s="17">
        <f>C47-B47</f>
        <v>1.0704600000000006</v>
      </c>
      <c r="B47" s="12">
        <v>26.819459999999999</v>
      </c>
      <c r="C47" s="12">
        <v>27.88992</v>
      </c>
      <c r="D47">
        <v>20</v>
      </c>
      <c r="E47">
        <v>20</v>
      </c>
      <c r="F47">
        <v>20</v>
      </c>
      <c r="G47">
        <v>47.7</v>
      </c>
      <c r="H47">
        <v>47.7</v>
      </c>
      <c r="I47">
        <v>47.7</v>
      </c>
      <c r="J47">
        <v>59.67</v>
      </c>
      <c r="K47">
        <v>0</v>
      </c>
      <c r="L47">
        <v>66.47</v>
      </c>
      <c r="M47">
        <v>1728500000</v>
      </c>
      <c r="N47">
        <v>47</v>
      </c>
      <c r="O47">
        <v>25.642457637127102</v>
      </c>
      <c r="P47">
        <v>786</v>
      </c>
      <c r="Q47" t="s">
        <v>1138</v>
      </c>
      <c r="R47" t="s">
        <v>1139</v>
      </c>
      <c r="S47" s="11" t="s">
        <v>1140</v>
      </c>
      <c r="T47" s="12" t="s">
        <v>1141</v>
      </c>
    </row>
    <row r="48" spans="1:20" x14ac:dyDescent="0.2">
      <c r="A48" s="17">
        <f>C48-B48</f>
        <v>1.0514100000000006</v>
      </c>
      <c r="B48" s="12">
        <v>30.162379999999999</v>
      </c>
      <c r="C48" s="12">
        <v>31.213789999999999</v>
      </c>
      <c r="D48">
        <v>32</v>
      </c>
      <c r="E48">
        <v>32</v>
      </c>
      <c r="F48">
        <v>19</v>
      </c>
      <c r="G48">
        <v>40.299999999999997</v>
      </c>
      <c r="H48">
        <v>40.299999999999997</v>
      </c>
      <c r="I48">
        <v>26</v>
      </c>
      <c r="J48">
        <v>84.659000000000006</v>
      </c>
      <c r="K48">
        <v>0</v>
      </c>
      <c r="L48">
        <v>317.14999999999998</v>
      </c>
      <c r="M48">
        <v>16067000000</v>
      </c>
      <c r="N48">
        <v>195</v>
      </c>
      <c r="O48">
        <v>28.858990998064002</v>
      </c>
      <c r="P48">
        <v>591</v>
      </c>
      <c r="Q48" t="s">
        <v>683</v>
      </c>
      <c r="R48" t="s">
        <v>684</v>
      </c>
      <c r="S48" s="11" t="s">
        <v>685</v>
      </c>
      <c r="T48" s="12" t="s">
        <v>686</v>
      </c>
    </row>
    <row r="49" spans="1:21" x14ac:dyDescent="0.2">
      <c r="A49" s="17">
        <f>C49-B49</f>
        <v>1.0409199999999998</v>
      </c>
      <c r="B49" s="12">
        <v>25.898779999999999</v>
      </c>
      <c r="C49" s="12">
        <v>26.939699999999998</v>
      </c>
      <c r="D49">
        <v>8</v>
      </c>
      <c r="E49">
        <v>8</v>
      </c>
      <c r="F49">
        <v>8</v>
      </c>
      <c r="G49">
        <v>23.6</v>
      </c>
      <c r="H49">
        <v>23.6</v>
      </c>
      <c r="I49">
        <v>23.6</v>
      </c>
      <c r="J49">
        <v>43.295000000000002</v>
      </c>
      <c r="K49">
        <v>0</v>
      </c>
      <c r="L49">
        <v>32.552999999999997</v>
      </c>
      <c r="M49">
        <v>853300000</v>
      </c>
      <c r="N49">
        <v>23</v>
      </c>
      <c r="O49">
        <v>25.209032662619599</v>
      </c>
      <c r="P49">
        <v>596</v>
      </c>
      <c r="Q49" t="s">
        <v>692</v>
      </c>
      <c r="R49" t="s">
        <v>693</v>
      </c>
      <c r="S49" s="11" t="s">
        <v>694</v>
      </c>
      <c r="T49" s="12" t="s">
        <v>695</v>
      </c>
    </row>
    <row r="50" spans="1:21" x14ac:dyDescent="0.2">
      <c r="A50" s="17">
        <f>C50-B50</f>
        <v>1.0396199999999993</v>
      </c>
      <c r="B50" s="12">
        <v>30.244820000000001</v>
      </c>
      <c r="C50" s="12">
        <v>31.28444</v>
      </c>
      <c r="D50">
        <v>29</v>
      </c>
      <c r="E50">
        <v>29</v>
      </c>
      <c r="F50">
        <v>15</v>
      </c>
      <c r="G50">
        <v>55.6</v>
      </c>
      <c r="H50">
        <v>55.6</v>
      </c>
      <c r="I50">
        <v>31.2</v>
      </c>
      <c r="J50">
        <v>70.108000000000004</v>
      </c>
      <c r="K50">
        <v>0</v>
      </c>
      <c r="L50">
        <v>242.71</v>
      </c>
      <c r="M50">
        <v>18016000000</v>
      </c>
      <c r="N50">
        <v>207</v>
      </c>
      <c r="O50">
        <v>29.0685340560429</v>
      </c>
      <c r="P50">
        <v>108</v>
      </c>
      <c r="Q50" t="s">
        <v>133</v>
      </c>
      <c r="R50" t="s">
        <v>133</v>
      </c>
      <c r="S50" s="11" t="s">
        <v>134</v>
      </c>
      <c r="T50" s="12" t="s">
        <v>3238</v>
      </c>
      <c r="U50" t="s">
        <v>3239</v>
      </c>
    </row>
    <row r="51" spans="1:21" x14ac:dyDescent="0.2">
      <c r="A51" s="17">
        <f>C51-B51</f>
        <v>1.0156799999999997</v>
      </c>
      <c r="B51" s="12">
        <v>25.833850000000002</v>
      </c>
      <c r="C51" s="12">
        <v>26.849530000000001</v>
      </c>
      <c r="D51">
        <v>7</v>
      </c>
      <c r="E51">
        <v>7</v>
      </c>
      <c r="F51">
        <v>6</v>
      </c>
      <c r="G51">
        <v>38.1</v>
      </c>
      <c r="H51">
        <v>38.1</v>
      </c>
      <c r="I51">
        <v>34.6</v>
      </c>
      <c r="J51">
        <v>32.921999999999997</v>
      </c>
      <c r="K51">
        <v>0</v>
      </c>
      <c r="L51">
        <v>31.684999999999999</v>
      </c>
      <c r="M51">
        <v>777840000</v>
      </c>
      <c r="N51">
        <v>25</v>
      </c>
      <c r="O51">
        <v>25.834462176933101</v>
      </c>
      <c r="P51">
        <v>821</v>
      </c>
      <c r="Q51" t="s">
        <v>1224</v>
      </c>
      <c r="R51" t="s">
        <v>1224</v>
      </c>
      <c r="S51" s="11" t="s">
        <v>1225</v>
      </c>
      <c r="T51" s="12" t="s">
        <v>1226</v>
      </c>
    </row>
    <row r="52" spans="1:21" x14ac:dyDescent="0.2">
      <c r="A52" s="17">
        <f>C52-B52</f>
        <v>0.99948999999999799</v>
      </c>
      <c r="B52" s="12">
        <v>31.884150000000002</v>
      </c>
      <c r="C52" s="12">
        <v>32.88364</v>
      </c>
      <c r="D52">
        <v>65</v>
      </c>
      <c r="E52">
        <v>65</v>
      </c>
      <c r="F52">
        <v>65</v>
      </c>
      <c r="G52">
        <v>63.8</v>
      </c>
      <c r="H52">
        <v>63.8</v>
      </c>
      <c r="I52">
        <v>63.8</v>
      </c>
      <c r="J52">
        <v>116.22</v>
      </c>
      <c r="K52">
        <v>0</v>
      </c>
      <c r="L52">
        <v>323.31</v>
      </c>
      <c r="M52">
        <v>53809000000</v>
      </c>
      <c r="N52">
        <v>458</v>
      </c>
      <c r="O52">
        <v>29.8142269013915</v>
      </c>
      <c r="P52">
        <v>461</v>
      </c>
      <c r="Q52" t="s">
        <v>448</v>
      </c>
      <c r="R52" t="s">
        <v>449</v>
      </c>
      <c r="S52" s="11" t="s">
        <v>450</v>
      </c>
      <c r="T52" s="12" t="s">
        <v>451</v>
      </c>
    </row>
    <row r="53" spans="1:21" x14ac:dyDescent="0.2">
      <c r="A53" s="17">
        <f>C53-B53</f>
        <v>0.99894000000000105</v>
      </c>
      <c r="B53" s="12">
        <v>28.059010000000001</v>
      </c>
      <c r="C53" s="12">
        <v>29.057950000000002</v>
      </c>
      <c r="D53">
        <v>15</v>
      </c>
      <c r="E53">
        <v>13</v>
      </c>
      <c r="F53">
        <v>11</v>
      </c>
      <c r="G53">
        <v>53.5</v>
      </c>
      <c r="H53">
        <v>46.1</v>
      </c>
      <c r="I53">
        <v>42.4</v>
      </c>
      <c r="J53">
        <v>27.745000000000001</v>
      </c>
      <c r="K53">
        <v>0</v>
      </c>
      <c r="L53">
        <v>102.25</v>
      </c>
      <c r="M53">
        <v>3700200000</v>
      </c>
      <c r="N53">
        <v>64</v>
      </c>
      <c r="O53">
        <v>27.977601184078399</v>
      </c>
      <c r="P53">
        <v>915</v>
      </c>
      <c r="Q53" t="s">
        <v>1449</v>
      </c>
      <c r="R53" t="s">
        <v>1450</v>
      </c>
      <c r="S53" s="11" t="s">
        <v>1451</v>
      </c>
      <c r="T53" s="12" t="s">
        <v>1452</v>
      </c>
    </row>
    <row r="54" spans="1:21" x14ac:dyDescent="0.2">
      <c r="A54" s="17">
        <f>C54-B54</f>
        <v>0.98491999999999891</v>
      </c>
      <c r="B54" s="12">
        <v>26.021190000000001</v>
      </c>
      <c r="C54" s="12">
        <v>27.00611</v>
      </c>
      <c r="D54">
        <v>10</v>
      </c>
      <c r="E54">
        <v>10</v>
      </c>
      <c r="F54">
        <v>10</v>
      </c>
      <c r="G54">
        <v>31.7</v>
      </c>
      <c r="H54">
        <v>31.7</v>
      </c>
      <c r="I54">
        <v>31.7</v>
      </c>
      <c r="J54">
        <v>38.241999999999997</v>
      </c>
      <c r="K54">
        <v>0</v>
      </c>
      <c r="L54">
        <v>32.799999999999997</v>
      </c>
      <c r="M54">
        <v>847270000</v>
      </c>
      <c r="N54">
        <v>24</v>
      </c>
      <c r="O54">
        <v>25.265922312529501</v>
      </c>
      <c r="P54">
        <v>1345</v>
      </c>
      <c r="Q54" t="s">
        <v>2198</v>
      </c>
      <c r="R54" t="s">
        <v>2199</v>
      </c>
      <c r="S54" s="11" t="s">
        <v>2200</v>
      </c>
      <c r="T54" s="12" t="s">
        <v>2201</v>
      </c>
    </row>
    <row r="55" spans="1:21" x14ac:dyDescent="0.2">
      <c r="A55" s="17">
        <f>C55-B55</f>
        <v>0.98321999999999932</v>
      </c>
      <c r="B55" s="12">
        <v>25.3475</v>
      </c>
      <c r="C55" s="12">
        <v>26.330719999999999</v>
      </c>
      <c r="D55">
        <v>15</v>
      </c>
      <c r="E55">
        <v>15</v>
      </c>
      <c r="F55">
        <v>15</v>
      </c>
      <c r="G55">
        <v>8.4</v>
      </c>
      <c r="H55">
        <v>8.4</v>
      </c>
      <c r="I55">
        <v>8.4</v>
      </c>
      <c r="J55">
        <v>273.2</v>
      </c>
      <c r="K55">
        <v>0</v>
      </c>
      <c r="L55">
        <v>37.341999999999999</v>
      </c>
      <c r="M55">
        <v>701680000</v>
      </c>
      <c r="N55">
        <v>19</v>
      </c>
      <c r="O55">
        <v>22.420443435938299</v>
      </c>
      <c r="P55">
        <v>114</v>
      </c>
      <c r="Q55" t="s">
        <v>139</v>
      </c>
      <c r="R55" t="s">
        <v>140</v>
      </c>
      <c r="S55" s="11" t="s">
        <v>141</v>
      </c>
      <c r="T55" s="12" t="s">
        <v>142</v>
      </c>
    </row>
    <row r="56" spans="1:21" x14ac:dyDescent="0.2">
      <c r="A56" s="17">
        <f>C56-B56</f>
        <v>0.97112999999999872</v>
      </c>
      <c r="B56" s="12">
        <v>23.330660000000002</v>
      </c>
      <c r="C56" s="12">
        <v>24.30179</v>
      </c>
      <c r="D56">
        <v>5</v>
      </c>
      <c r="E56">
        <v>5</v>
      </c>
      <c r="F56">
        <v>5</v>
      </c>
      <c r="G56">
        <v>14.8</v>
      </c>
      <c r="H56">
        <v>14.8</v>
      </c>
      <c r="I56">
        <v>14.8</v>
      </c>
      <c r="J56">
        <v>48.601999999999997</v>
      </c>
      <c r="K56">
        <v>0</v>
      </c>
      <c r="L56">
        <v>15.067</v>
      </c>
      <c r="M56">
        <v>201910000</v>
      </c>
      <c r="N56">
        <v>14</v>
      </c>
      <c r="O56">
        <v>22.945280934144801</v>
      </c>
      <c r="P56">
        <v>1159</v>
      </c>
      <c r="Q56" t="s">
        <v>1882</v>
      </c>
      <c r="R56" t="s">
        <v>1883</v>
      </c>
      <c r="S56" s="11" t="s">
        <v>1884</v>
      </c>
      <c r="T56" s="12" t="s">
        <v>1885</v>
      </c>
    </row>
    <row r="57" spans="1:21" x14ac:dyDescent="0.2">
      <c r="A57" s="17">
        <f>C57-B57</f>
        <v>0.96602000000000032</v>
      </c>
      <c r="B57" s="12">
        <v>25.081520000000001</v>
      </c>
      <c r="C57" s="12">
        <v>26.047540000000001</v>
      </c>
      <c r="D57">
        <v>6</v>
      </c>
      <c r="E57">
        <v>6</v>
      </c>
      <c r="F57">
        <v>5</v>
      </c>
      <c r="G57">
        <v>43.8</v>
      </c>
      <c r="H57">
        <v>43.8</v>
      </c>
      <c r="I57">
        <v>43.8</v>
      </c>
      <c r="J57">
        <v>15.763</v>
      </c>
      <c r="K57">
        <v>0</v>
      </c>
      <c r="L57">
        <v>24.18</v>
      </c>
      <c r="M57">
        <v>583270000</v>
      </c>
      <c r="N57">
        <v>28</v>
      </c>
      <c r="O57">
        <v>26.1195935782691</v>
      </c>
      <c r="P57">
        <v>84</v>
      </c>
      <c r="Q57" t="s">
        <v>113</v>
      </c>
      <c r="R57" t="s">
        <v>114</v>
      </c>
      <c r="S57" s="11" t="s">
        <v>115</v>
      </c>
      <c r="T57" s="12" t="s">
        <v>116</v>
      </c>
    </row>
    <row r="58" spans="1:21" x14ac:dyDescent="0.2">
      <c r="A58" s="17">
        <f>C58-B58</f>
        <v>0.96588999999999814</v>
      </c>
      <c r="B58" s="12">
        <v>25.2971</v>
      </c>
      <c r="C58" s="12">
        <v>26.262989999999999</v>
      </c>
      <c r="D58">
        <v>5</v>
      </c>
      <c r="E58">
        <v>5</v>
      </c>
      <c r="F58">
        <v>5</v>
      </c>
      <c r="G58">
        <v>27.1</v>
      </c>
      <c r="H58">
        <v>27.1</v>
      </c>
      <c r="I58">
        <v>27.1</v>
      </c>
      <c r="J58">
        <v>36.875999999999998</v>
      </c>
      <c r="K58">
        <v>0</v>
      </c>
      <c r="L58">
        <v>32.908999999999999</v>
      </c>
      <c r="M58">
        <v>436260000</v>
      </c>
      <c r="N58">
        <v>13</v>
      </c>
      <c r="O58">
        <v>24.893238196452302</v>
      </c>
      <c r="P58">
        <v>1021</v>
      </c>
      <c r="Q58" t="s">
        <v>1650</v>
      </c>
      <c r="R58" t="s">
        <v>1650</v>
      </c>
      <c r="S58" s="11" t="s">
        <v>1651</v>
      </c>
      <c r="T58" s="12" t="s">
        <v>1652</v>
      </c>
    </row>
    <row r="59" spans="1:21" x14ac:dyDescent="0.2">
      <c r="A59" s="17">
        <f>C59-B59</f>
        <v>0.9555100000000003</v>
      </c>
      <c r="B59" s="12">
        <v>26.64555</v>
      </c>
      <c r="C59" s="12">
        <v>27.60106</v>
      </c>
      <c r="D59">
        <v>10</v>
      </c>
      <c r="E59">
        <v>6</v>
      </c>
      <c r="F59">
        <v>6</v>
      </c>
      <c r="G59">
        <v>44.3</v>
      </c>
      <c r="H59">
        <v>33.299999999999997</v>
      </c>
      <c r="I59">
        <v>33.299999999999997</v>
      </c>
      <c r="J59">
        <v>28.082000000000001</v>
      </c>
      <c r="K59">
        <v>0</v>
      </c>
      <c r="L59">
        <v>52.591000000000001</v>
      </c>
      <c r="M59">
        <v>1525500000</v>
      </c>
      <c r="N59">
        <v>30</v>
      </c>
      <c r="O59">
        <v>26.699355767418499</v>
      </c>
      <c r="P59">
        <v>718</v>
      </c>
      <c r="Q59" t="s">
        <v>978</v>
      </c>
      <c r="R59" t="s">
        <v>979</v>
      </c>
      <c r="S59" s="11" t="s">
        <v>980</v>
      </c>
      <c r="T59" s="12" t="s">
        <v>981</v>
      </c>
    </row>
    <row r="60" spans="1:21" x14ac:dyDescent="0.2">
      <c r="A60" s="17">
        <f>C60-B60</f>
        <v>0.92389999999999972</v>
      </c>
      <c r="B60" s="12">
        <v>27.31269</v>
      </c>
      <c r="C60" s="12">
        <v>28.23659</v>
      </c>
      <c r="D60">
        <v>22</v>
      </c>
      <c r="E60">
        <v>22</v>
      </c>
      <c r="F60">
        <v>22</v>
      </c>
      <c r="G60">
        <v>52.7</v>
      </c>
      <c r="H60">
        <v>52.7</v>
      </c>
      <c r="I60">
        <v>52.7</v>
      </c>
      <c r="J60">
        <v>59.62</v>
      </c>
      <c r="K60">
        <v>0</v>
      </c>
      <c r="L60">
        <v>77.974000000000004</v>
      </c>
      <c r="M60">
        <v>2273100000</v>
      </c>
      <c r="N60">
        <v>74</v>
      </c>
      <c r="O60">
        <v>25.872557468670099</v>
      </c>
      <c r="P60">
        <v>805</v>
      </c>
      <c r="Q60" t="s">
        <v>1183</v>
      </c>
      <c r="R60" t="s">
        <v>1184</v>
      </c>
      <c r="S60" s="11" t="s">
        <v>1185</v>
      </c>
      <c r="T60" s="12" t="s">
        <v>1186</v>
      </c>
    </row>
    <row r="61" spans="1:21" x14ac:dyDescent="0.2">
      <c r="A61" s="17">
        <f>C61-B61</f>
        <v>0.90648999999999802</v>
      </c>
      <c r="B61" s="12">
        <v>26.609120000000001</v>
      </c>
      <c r="C61" s="12">
        <v>27.515609999999999</v>
      </c>
      <c r="D61">
        <v>12</v>
      </c>
      <c r="E61">
        <v>12</v>
      </c>
      <c r="F61">
        <v>12</v>
      </c>
      <c r="G61">
        <v>30.5</v>
      </c>
      <c r="H61">
        <v>30.5</v>
      </c>
      <c r="I61">
        <v>30.5</v>
      </c>
      <c r="J61">
        <v>58.024000000000001</v>
      </c>
      <c r="K61">
        <v>0</v>
      </c>
      <c r="L61">
        <v>42.581000000000003</v>
      </c>
      <c r="M61">
        <v>1470300000</v>
      </c>
      <c r="N61">
        <v>30</v>
      </c>
      <c r="O61">
        <v>25.7530747112217</v>
      </c>
      <c r="P61">
        <v>751</v>
      </c>
      <c r="Q61" t="s">
        <v>1057</v>
      </c>
      <c r="R61" t="s">
        <v>1058</v>
      </c>
      <c r="S61" s="11" t="s">
        <v>1059</v>
      </c>
      <c r="T61" s="12" t="s">
        <v>1060</v>
      </c>
    </row>
    <row r="62" spans="1:21" x14ac:dyDescent="0.2">
      <c r="A62" s="17">
        <f>C62-B62</f>
        <v>0.90615999999999985</v>
      </c>
      <c r="B62" s="12">
        <v>29.896519999999999</v>
      </c>
      <c r="C62" s="12">
        <v>30.802679999999999</v>
      </c>
      <c r="D62">
        <v>34</v>
      </c>
      <c r="E62">
        <v>34</v>
      </c>
      <c r="F62">
        <v>33</v>
      </c>
      <c r="G62">
        <v>53.1</v>
      </c>
      <c r="H62">
        <v>53.1</v>
      </c>
      <c r="I62">
        <v>53.1</v>
      </c>
      <c r="J62">
        <v>72.331999999999994</v>
      </c>
      <c r="K62">
        <v>0</v>
      </c>
      <c r="L62">
        <v>273.08</v>
      </c>
      <c r="M62">
        <v>13023000000</v>
      </c>
      <c r="N62">
        <v>190</v>
      </c>
      <c r="O62">
        <v>28.693485415470501</v>
      </c>
      <c r="P62">
        <v>615</v>
      </c>
      <c r="Q62" t="s">
        <v>733</v>
      </c>
      <c r="R62" t="s">
        <v>733</v>
      </c>
      <c r="S62" s="11" t="s">
        <v>734</v>
      </c>
      <c r="T62" s="12" t="s">
        <v>735</v>
      </c>
    </row>
    <row r="63" spans="1:21" x14ac:dyDescent="0.2">
      <c r="A63" s="17">
        <f>C63-B63</f>
        <v>0.90571999999999875</v>
      </c>
      <c r="B63" s="12">
        <v>28.212260000000001</v>
      </c>
      <c r="C63" s="12">
        <v>29.117979999999999</v>
      </c>
      <c r="D63">
        <v>19</v>
      </c>
      <c r="E63">
        <v>19</v>
      </c>
      <c r="F63">
        <v>19</v>
      </c>
      <c r="G63">
        <v>54.2</v>
      </c>
      <c r="H63">
        <v>54.2</v>
      </c>
      <c r="I63">
        <v>54.2</v>
      </c>
      <c r="J63">
        <v>49.540999999999997</v>
      </c>
      <c r="K63">
        <v>0</v>
      </c>
      <c r="L63">
        <v>138.94</v>
      </c>
      <c r="M63">
        <v>3870000000</v>
      </c>
      <c r="N63">
        <v>86</v>
      </c>
      <c r="O63">
        <v>26.9427958247474</v>
      </c>
      <c r="P63">
        <v>793</v>
      </c>
      <c r="Q63" t="s">
        <v>1152</v>
      </c>
      <c r="R63" t="s">
        <v>1153</v>
      </c>
      <c r="S63" s="11" t="s">
        <v>1154</v>
      </c>
      <c r="T63" s="12" t="s">
        <v>1155</v>
      </c>
    </row>
    <row r="64" spans="1:21" x14ac:dyDescent="0.2">
      <c r="A64" s="17">
        <f>C64-B64</f>
        <v>0.88180000000000192</v>
      </c>
      <c r="B64" s="12">
        <v>26.665939999999999</v>
      </c>
      <c r="C64" s="12">
        <v>27.547740000000001</v>
      </c>
      <c r="D64">
        <v>8</v>
      </c>
      <c r="E64">
        <v>7</v>
      </c>
      <c r="F64">
        <v>7</v>
      </c>
      <c r="G64">
        <v>16.5</v>
      </c>
      <c r="H64">
        <v>14.3</v>
      </c>
      <c r="I64">
        <v>14.3</v>
      </c>
      <c r="J64">
        <v>40.04</v>
      </c>
      <c r="K64">
        <v>0</v>
      </c>
      <c r="L64">
        <v>28.515000000000001</v>
      </c>
      <c r="M64">
        <v>1102100000</v>
      </c>
      <c r="N64">
        <v>17</v>
      </c>
      <c r="O64">
        <v>25.6452918742837</v>
      </c>
      <c r="P64">
        <v>17</v>
      </c>
      <c r="Q64" t="s">
        <v>30</v>
      </c>
      <c r="R64" t="s">
        <v>30</v>
      </c>
      <c r="S64" s="11" t="s">
        <v>31</v>
      </c>
      <c r="T64" s="12" t="s">
        <v>32</v>
      </c>
    </row>
    <row r="65" spans="1:21" x14ac:dyDescent="0.2">
      <c r="A65" s="17">
        <f>C65-B65</f>
        <v>0.85341000000000022</v>
      </c>
      <c r="B65" s="12">
        <v>26.051649999999999</v>
      </c>
      <c r="C65" s="12">
        <v>26.905059999999999</v>
      </c>
      <c r="D65">
        <v>14</v>
      </c>
      <c r="E65">
        <v>14</v>
      </c>
      <c r="F65">
        <v>14</v>
      </c>
      <c r="G65">
        <v>18.2</v>
      </c>
      <c r="H65">
        <v>18.2</v>
      </c>
      <c r="I65">
        <v>18.2</v>
      </c>
      <c r="J65">
        <v>134.41999999999999</v>
      </c>
      <c r="K65">
        <v>0</v>
      </c>
      <c r="L65">
        <v>66.495000000000005</v>
      </c>
      <c r="M65">
        <v>753170000</v>
      </c>
      <c r="N65">
        <v>39</v>
      </c>
      <c r="O65">
        <v>23.5111107942611</v>
      </c>
      <c r="P65">
        <v>1209</v>
      </c>
      <c r="Q65" t="s">
        <v>1962</v>
      </c>
      <c r="R65" t="s">
        <v>1963</v>
      </c>
      <c r="S65" s="11" t="s">
        <v>1964</v>
      </c>
      <c r="T65" s="12" t="s">
        <v>1965</v>
      </c>
    </row>
    <row r="66" spans="1:21" x14ac:dyDescent="0.2">
      <c r="A66" s="17">
        <f>C66-B66</f>
        <v>0.85068000000000055</v>
      </c>
      <c r="B66" s="12">
        <v>28.676359999999999</v>
      </c>
      <c r="C66" s="12">
        <v>29.52704</v>
      </c>
      <c r="D66">
        <v>44</v>
      </c>
      <c r="E66">
        <v>44</v>
      </c>
      <c r="F66">
        <v>44</v>
      </c>
      <c r="G66">
        <v>40.200000000000003</v>
      </c>
      <c r="H66">
        <v>40.200000000000003</v>
      </c>
      <c r="I66">
        <v>40.200000000000003</v>
      </c>
      <c r="J66">
        <v>157.9</v>
      </c>
      <c r="K66">
        <v>0</v>
      </c>
      <c r="L66">
        <v>211.52</v>
      </c>
      <c r="M66">
        <v>5535700000</v>
      </c>
      <c r="N66">
        <v>154</v>
      </c>
      <c r="O66">
        <v>25.874270730106002</v>
      </c>
      <c r="P66">
        <v>766</v>
      </c>
      <c r="Q66" t="s">
        <v>1087</v>
      </c>
      <c r="R66" t="s">
        <v>1088</v>
      </c>
      <c r="S66" s="11" t="s">
        <v>1089</v>
      </c>
      <c r="T66" s="12" t="s">
        <v>1090</v>
      </c>
    </row>
    <row r="67" spans="1:21" x14ac:dyDescent="0.2">
      <c r="A67" s="17">
        <f>C67-B67</f>
        <v>0.849969999999999</v>
      </c>
      <c r="B67" s="12">
        <v>26.557410000000001</v>
      </c>
      <c r="C67" s="12">
        <v>27.40738</v>
      </c>
      <c r="D67">
        <v>12</v>
      </c>
      <c r="E67">
        <v>12</v>
      </c>
      <c r="F67">
        <v>12</v>
      </c>
      <c r="G67">
        <v>14.8</v>
      </c>
      <c r="H67">
        <v>14.8</v>
      </c>
      <c r="I67">
        <v>14.8</v>
      </c>
      <c r="J67">
        <v>110.42</v>
      </c>
      <c r="K67">
        <v>0</v>
      </c>
      <c r="L67">
        <v>37.524000000000001</v>
      </c>
      <c r="M67">
        <v>1498200000</v>
      </c>
      <c r="N67">
        <v>33</v>
      </c>
      <c r="O67">
        <v>24.780166473613701</v>
      </c>
      <c r="P67">
        <v>833</v>
      </c>
      <c r="Q67" t="s">
        <v>1251</v>
      </c>
      <c r="R67" t="s">
        <v>1251</v>
      </c>
      <c r="S67" s="11" t="s">
        <v>1252</v>
      </c>
      <c r="T67" s="12" t="s">
        <v>1253</v>
      </c>
    </row>
    <row r="68" spans="1:21" x14ac:dyDescent="0.2">
      <c r="A68" s="17">
        <f>C68-B68</f>
        <v>0.83120999999999867</v>
      </c>
      <c r="B68" s="12">
        <v>24.904610000000002</v>
      </c>
      <c r="C68" s="12">
        <v>25.73582</v>
      </c>
      <c r="D68">
        <v>5</v>
      </c>
      <c r="E68">
        <v>4</v>
      </c>
      <c r="F68">
        <v>4</v>
      </c>
      <c r="G68">
        <v>22.2</v>
      </c>
      <c r="H68">
        <v>16.899999999999999</v>
      </c>
      <c r="I68">
        <v>16.899999999999999</v>
      </c>
      <c r="J68">
        <v>23.667999999999999</v>
      </c>
      <c r="K68">
        <v>0</v>
      </c>
      <c r="L68">
        <v>25.204999999999998</v>
      </c>
      <c r="M68">
        <v>348330000</v>
      </c>
      <c r="N68">
        <v>26</v>
      </c>
      <c r="O68">
        <v>24.675406637306398</v>
      </c>
      <c r="P68">
        <v>853</v>
      </c>
      <c r="Q68" t="s">
        <v>1294</v>
      </c>
      <c r="R68" t="s">
        <v>1295</v>
      </c>
      <c r="S68" s="11" t="s">
        <v>1296</v>
      </c>
      <c r="T68" s="12" t="s">
        <v>1297</v>
      </c>
    </row>
    <row r="69" spans="1:21" x14ac:dyDescent="0.2">
      <c r="A69" s="17">
        <f>C69-B69</f>
        <v>0.82523000000000124</v>
      </c>
      <c r="B69" s="12">
        <v>25.66854</v>
      </c>
      <c r="C69" s="12">
        <v>26.493770000000001</v>
      </c>
      <c r="D69">
        <v>11</v>
      </c>
      <c r="E69">
        <v>11</v>
      </c>
      <c r="F69">
        <v>11</v>
      </c>
      <c r="G69">
        <v>53.8</v>
      </c>
      <c r="H69">
        <v>53.8</v>
      </c>
      <c r="I69">
        <v>53.8</v>
      </c>
      <c r="J69">
        <v>33.58</v>
      </c>
      <c r="K69">
        <v>0</v>
      </c>
      <c r="L69">
        <v>51.537999999999997</v>
      </c>
      <c r="M69">
        <v>704090000</v>
      </c>
      <c r="N69">
        <v>24</v>
      </c>
      <c r="O69">
        <v>25.4842837708701</v>
      </c>
      <c r="P69">
        <v>1254</v>
      </c>
      <c r="Q69" t="s">
        <v>2039</v>
      </c>
      <c r="R69" t="s">
        <v>2040</v>
      </c>
      <c r="S69" s="11" t="s">
        <v>2041</v>
      </c>
      <c r="T69" s="12" t="s">
        <v>2042</v>
      </c>
    </row>
    <row r="70" spans="1:21" x14ac:dyDescent="0.2">
      <c r="A70" s="17">
        <f>C70-B70</f>
        <v>0.81755000000000067</v>
      </c>
      <c r="B70" s="12">
        <v>26.234839999999998</v>
      </c>
      <c r="C70" s="12">
        <v>27.052389999999999</v>
      </c>
      <c r="D70">
        <v>5</v>
      </c>
      <c r="E70">
        <v>5</v>
      </c>
      <c r="F70">
        <v>5</v>
      </c>
      <c r="G70">
        <v>25.8</v>
      </c>
      <c r="H70">
        <v>25.8</v>
      </c>
      <c r="I70">
        <v>25.8</v>
      </c>
      <c r="J70">
        <v>29.163</v>
      </c>
      <c r="K70">
        <v>0</v>
      </c>
      <c r="L70">
        <v>24.332999999999998</v>
      </c>
      <c r="M70">
        <v>1310000000</v>
      </c>
      <c r="N70">
        <v>12</v>
      </c>
      <c r="O70">
        <v>26.286884423913001</v>
      </c>
      <c r="P70">
        <v>448</v>
      </c>
      <c r="Q70" t="s">
        <v>428</v>
      </c>
      <c r="R70" t="s">
        <v>429</v>
      </c>
      <c r="S70" s="11" t="s">
        <v>430</v>
      </c>
      <c r="T70" s="12" t="s">
        <v>431</v>
      </c>
    </row>
    <row r="71" spans="1:21" x14ac:dyDescent="0.2">
      <c r="A71" s="17">
        <f>C71-B71</f>
        <v>0.78603999999999985</v>
      </c>
      <c r="B71" s="12">
        <v>26.073530000000002</v>
      </c>
      <c r="C71" s="12">
        <v>26.859570000000001</v>
      </c>
      <c r="D71">
        <v>11</v>
      </c>
      <c r="E71">
        <v>11</v>
      </c>
      <c r="F71">
        <v>5</v>
      </c>
      <c r="G71">
        <v>15.8</v>
      </c>
      <c r="H71">
        <v>15.8</v>
      </c>
      <c r="I71">
        <v>6.6</v>
      </c>
      <c r="J71">
        <v>102.64</v>
      </c>
      <c r="K71">
        <v>0</v>
      </c>
      <c r="L71">
        <v>78.299000000000007</v>
      </c>
      <c r="M71">
        <v>841020000</v>
      </c>
      <c r="N71">
        <v>35</v>
      </c>
      <c r="O71">
        <v>24.5601088885869</v>
      </c>
      <c r="P71">
        <v>1047</v>
      </c>
      <c r="Q71" t="s">
        <v>1723</v>
      </c>
      <c r="R71" t="s">
        <v>1724</v>
      </c>
      <c r="S71" s="11" t="s">
        <v>1725</v>
      </c>
      <c r="T71" s="12" t="s">
        <v>1726</v>
      </c>
    </row>
    <row r="72" spans="1:21" x14ac:dyDescent="0.2">
      <c r="A72" s="17">
        <f>C72-B72</f>
        <v>0.78453000000000017</v>
      </c>
      <c r="B72" s="12">
        <v>28.524619999999999</v>
      </c>
      <c r="C72" s="12">
        <v>29.309149999999999</v>
      </c>
      <c r="D72">
        <v>16</v>
      </c>
      <c r="E72">
        <v>16</v>
      </c>
      <c r="F72">
        <v>16</v>
      </c>
      <c r="G72">
        <v>32.700000000000003</v>
      </c>
      <c r="H72">
        <v>32.700000000000003</v>
      </c>
      <c r="I72">
        <v>32.700000000000003</v>
      </c>
      <c r="J72">
        <v>71.427999999999997</v>
      </c>
      <c r="K72">
        <v>0</v>
      </c>
      <c r="L72">
        <v>196.09</v>
      </c>
      <c r="M72">
        <v>4807400000</v>
      </c>
      <c r="N72">
        <v>93</v>
      </c>
      <c r="O72">
        <v>27.407707194799901</v>
      </c>
      <c r="P72">
        <v>1065</v>
      </c>
      <c r="Q72" t="s">
        <v>1758</v>
      </c>
      <c r="R72" t="s">
        <v>1759</v>
      </c>
      <c r="S72" s="11" t="s">
        <v>1760</v>
      </c>
      <c r="T72" s="12" t="s">
        <v>1761</v>
      </c>
    </row>
    <row r="73" spans="1:21" x14ac:dyDescent="0.2">
      <c r="A73" s="17">
        <f>C73-B73</f>
        <v>0.76784999999999926</v>
      </c>
      <c r="B73" s="12">
        <v>27.230219999999999</v>
      </c>
      <c r="C73" s="12">
        <v>27.998069999999998</v>
      </c>
      <c r="D73">
        <v>17</v>
      </c>
      <c r="E73">
        <v>17</v>
      </c>
      <c r="F73">
        <v>17</v>
      </c>
      <c r="G73">
        <v>35.4</v>
      </c>
      <c r="H73">
        <v>35.4</v>
      </c>
      <c r="I73">
        <v>35.4</v>
      </c>
      <c r="J73">
        <v>63.540999999999997</v>
      </c>
      <c r="K73">
        <v>0</v>
      </c>
      <c r="L73">
        <v>82.962000000000003</v>
      </c>
      <c r="M73">
        <v>2124400000</v>
      </c>
      <c r="N73">
        <v>57</v>
      </c>
      <c r="O73">
        <v>26.229548629486999</v>
      </c>
      <c r="P73">
        <v>771</v>
      </c>
      <c r="Q73" t="s">
        <v>1101</v>
      </c>
      <c r="R73" t="s">
        <v>1102</v>
      </c>
      <c r="S73" s="11" t="s">
        <v>1103</v>
      </c>
      <c r="T73" s="12" t="s">
        <v>1104</v>
      </c>
    </row>
    <row r="74" spans="1:21" x14ac:dyDescent="0.2">
      <c r="A74" s="17">
        <f>C74-B74</f>
        <v>0.76761000000000124</v>
      </c>
      <c r="B74" s="12">
        <v>25.76351</v>
      </c>
      <c r="C74" s="12">
        <v>26.531120000000001</v>
      </c>
      <c r="D74">
        <v>7</v>
      </c>
      <c r="E74">
        <v>7</v>
      </c>
      <c r="F74">
        <v>7</v>
      </c>
      <c r="G74">
        <v>45.5</v>
      </c>
      <c r="H74">
        <v>45.5</v>
      </c>
      <c r="I74">
        <v>45.5</v>
      </c>
      <c r="J74">
        <v>28.021999999999998</v>
      </c>
      <c r="K74">
        <v>0</v>
      </c>
      <c r="L74">
        <v>44.411000000000001</v>
      </c>
      <c r="M74">
        <v>599120000</v>
      </c>
      <c r="N74">
        <v>35</v>
      </c>
      <c r="O74">
        <v>25.457825219679702</v>
      </c>
      <c r="P74">
        <v>1161</v>
      </c>
      <c r="Q74" t="s">
        <v>1889</v>
      </c>
      <c r="R74" t="s">
        <v>1890</v>
      </c>
      <c r="S74" s="11" t="s">
        <v>1891</v>
      </c>
      <c r="T74" s="12" t="s">
        <v>1892</v>
      </c>
    </row>
    <row r="75" spans="1:21" x14ac:dyDescent="0.2">
      <c r="A75" s="17">
        <f>C75-B75</f>
        <v>0.75861000000000089</v>
      </c>
      <c r="B75" s="12">
        <v>27.935279999999999</v>
      </c>
      <c r="C75" s="12">
        <v>28.69389</v>
      </c>
      <c r="D75">
        <v>13</v>
      </c>
      <c r="E75">
        <v>13</v>
      </c>
      <c r="F75">
        <v>5</v>
      </c>
      <c r="G75">
        <v>40.200000000000003</v>
      </c>
      <c r="H75">
        <v>40.200000000000003</v>
      </c>
      <c r="I75">
        <v>15.4</v>
      </c>
      <c r="J75">
        <v>48.991</v>
      </c>
      <c r="K75">
        <v>0</v>
      </c>
      <c r="L75">
        <v>101.75</v>
      </c>
      <c r="M75">
        <v>3707100000</v>
      </c>
      <c r="N75">
        <v>79</v>
      </c>
      <c r="O75">
        <v>27.539712481590598</v>
      </c>
      <c r="P75">
        <v>1007</v>
      </c>
      <c r="Q75" t="s">
        <v>1620</v>
      </c>
      <c r="R75" t="s">
        <v>1621</v>
      </c>
      <c r="S75" s="11" t="s">
        <v>1622</v>
      </c>
      <c r="T75" s="12" t="s">
        <v>1623</v>
      </c>
    </row>
    <row r="76" spans="1:21" x14ac:dyDescent="0.2">
      <c r="A76" s="17">
        <f>C76-B76</f>
        <v>0.75542000000000442</v>
      </c>
      <c r="B76" s="12">
        <v>31.646899999999999</v>
      </c>
      <c r="C76" s="12">
        <v>32.402320000000003</v>
      </c>
      <c r="D76">
        <v>26</v>
      </c>
      <c r="E76">
        <v>26</v>
      </c>
      <c r="F76">
        <v>2</v>
      </c>
      <c r="G76">
        <v>71.8</v>
      </c>
      <c r="H76">
        <v>71.8</v>
      </c>
      <c r="I76">
        <v>3.1</v>
      </c>
      <c r="J76">
        <v>50.151000000000003</v>
      </c>
      <c r="K76">
        <v>0</v>
      </c>
      <c r="L76">
        <v>323.31</v>
      </c>
      <c r="M76">
        <v>51208000000</v>
      </c>
      <c r="N76">
        <v>241</v>
      </c>
      <c r="O76">
        <v>31.183346826360001</v>
      </c>
      <c r="P76">
        <v>929</v>
      </c>
      <c r="Q76" t="s">
        <v>3240</v>
      </c>
      <c r="R76" t="s">
        <v>3241</v>
      </c>
      <c r="S76" s="11" t="s">
        <v>3242</v>
      </c>
      <c r="T76" s="12" t="s">
        <v>3243</v>
      </c>
      <c r="U76" t="s">
        <v>3181</v>
      </c>
    </row>
    <row r="77" spans="1:21" x14ac:dyDescent="0.2">
      <c r="A77" s="17">
        <f>C77-B77</f>
        <v>0.73059999999999903</v>
      </c>
      <c r="B77" s="12">
        <v>26.390940000000001</v>
      </c>
      <c r="C77" s="12">
        <v>27.12154</v>
      </c>
      <c r="D77">
        <v>10</v>
      </c>
      <c r="E77">
        <v>10</v>
      </c>
      <c r="F77">
        <v>10</v>
      </c>
      <c r="G77">
        <v>25.5</v>
      </c>
      <c r="H77">
        <v>25.5</v>
      </c>
      <c r="I77">
        <v>25.5</v>
      </c>
      <c r="J77">
        <v>53.247999999999998</v>
      </c>
      <c r="K77">
        <v>0</v>
      </c>
      <c r="L77">
        <v>52.448999999999998</v>
      </c>
      <c r="M77">
        <v>1243400000</v>
      </c>
      <c r="N77">
        <v>23</v>
      </c>
      <c r="O77">
        <v>25.963691458396099</v>
      </c>
      <c r="P77">
        <v>1328</v>
      </c>
      <c r="Q77" t="s">
        <v>2150</v>
      </c>
      <c r="R77" t="s">
        <v>2151</v>
      </c>
      <c r="S77" s="11" t="s">
        <v>2152</v>
      </c>
      <c r="T77" s="12" t="s">
        <v>2153</v>
      </c>
    </row>
    <row r="78" spans="1:21" x14ac:dyDescent="0.2">
      <c r="A78" s="17">
        <f>C78-B78</f>
        <v>0.73029000000000011</v>
      </c>
      <c r="B78" s="12">
        <v>25.956109999999999</v>
      </c>
      <c r="C78" s="12">
        <v>26.686399999999999</v>
      </c>
      <c r="D78">
        <v>11</v>
      </c>
      <c r="E78">
        <v>11</v>
      </c>
      <c r="F78">
        <v>11</v>
      </c>
      <c r="G78">
        <v>17</v>
      </c>
      <c r="H78">
        <v>17</v>
      </c>
      <c r="I78">
        <v>17</v>
      </c>
      <c r="J78">
        <v>102.49</v>
      </c>
      <c r="K78">
        <v>0</v>
      </c>
      <c r="L78">
        <v>48.64</v>
      </c>
      <c r="M78">
        <v>835450000</v>
      </c>
      <c r="N78">
        <v>26</v>
      </c>
      <c r="O78">
        <v>24.0529984782731</v>
      </c>
      <c r="P78">
        <v>735</v>
      </c>
      <c r="Q78" t="s">
        <v>1021</v>
      </c>
      <c r="R78" t="s">
        <v>1022</v>
      </c>
      <c r="S78" s="11" t="s">
        <v>1023</v>
      </c>
      <c r="T78" s="12" t="s">
        <v>1024</v>
      </c>
    </row>
    <row r="79" spans="1:21" x14ac:dyDescent="0.2">
      <c r="A79" s="17">
        <f>C79-B79</f>
        <v>0.72980000000000089</v>
      </c>
      <c r="B79" s="12">
        <v>26.118739999999999</v>
      </c>
      <c r="C79" s="12">
        <v>26.84854</v>
      </c>
      <c r="D79">
        <v>4</v>
      </c>
      <c r="E79">
        <v>4</v>
      </c>
      <c r="F79">
        <v>4</v>
      </c>
      <c r="G79">
        <v>48.8</v>
      </c>
      <c r="H79">
        <v>48.8</v>
      </c>
      <c r="I79">
        <v>48.8</v>
      </c>
      <c r="J79">
        <v>9.7250999999999994</v>
      </c>
      <c r="K79">
        <v>0</v>
      </c>
      <c r="L79">
        <v>27.873999999999999</v>
      </c>
      <c r="M79">
        <v>850820000</v>
      </c>
      <c r="N79">
        <v>22</v>
      </c>
      <c r="O79">
        <v>27.664244792397501</v>
      </c>
      <c r="P79">
        <v>888</v>
      </c>
      <c r="Q79" t="s">
        <v>1382</v>
      </c>
      <c r="R79" t="s">
        <v>1382</v>
      </c>
      <c r="S79" s="11" t="s">
        <v>1383</v>
      </c>
      <c r="T79" s="12" t="s">
        <v>1384</v>
      </c>
    </row>
    <row r="80" spans="1:21" x14ac:dyDescent="0.2">
      <c r="A80" s="17">
        <f>C80-B80</f>
        <v>0.72643000000000058</v>
      </c>
      <c r="B80" s="12">
        <v>27.374749999999999</v>
      </c>
      <c r="C80" s="12">
        <v>28.101179999999999</v>
      </c>
      <c r="D80">
        <v>11</v>
      </c>
      <c r="E80">
        <v>11</v>
      </c>
      <c r="F80">
        <v>11</v>
      </c>
      <c r="G80">
        <v>48.5</v>
      </c>
      <c r="H80">
        <v>48.5</v>
      </c>
      <c r="I80">
        <v>48.5</v>
      </c>
      <c r="J80">
        <v>39.232999999999997</v>
      </c>
      <c r="K80">
        <v>0</v>
      </c>
      <c r="L80">
        <v>63.491</v>
      </c>
      <c r="M80">
        <v>2092900000</v>
      </c>
      <c r="N80">
        <v>56</v>
      </c>
      <c r="O80">
        <v>26.570554666087499</v>
      </c>
      <c r="P80">
        <v>618</v>
      </c>
      <c r="Q80" t="s">
        <v>740</v>
      </c>
      <c r="R80" t="s">
        <v>741</v>
      </c>
      <c r="S80" s="11" t="s">
        <v>742</v>
      </c>
      <c r="T80" s="12" t="s">
        <v>743</v>
      </c>
    </row>
    <row r="81" spans="1:21" x14ac:dyDescent="0.2">
      <c r="A81" s="17">
        <f>C81-B81</f>
        <v>0.72576000000000107</v>
      </c>
      <c r="B81" s="12">
        <v>26.55096</v>
      </c>
      <c r="C81" s="12">
        <v>27.276720000000001</v>
      </c>
      <c r="D81">
        <v>16</v>
      </c>
      <c r="E81">
        <v>16</v>
      </c>
      <c r="F81">
        <v>16</v>
      </c>
      <c r="G81">
        <v>41.9</v>
      </c>
      <c r="H81">
        <v>41.9</v>
      </c>
      <c r="I81">
        <v>41.9</v>
      </c>
      <c r="J81">
        <v>55.991999999999997</v>
      </c>
      <c r="K81">
        <v>0</v>
      </c>
      <c r="L81">
        <v>53.767000000000003</v>
      </c>
      <c r="M81">
        <v>1405300000</v>
      </c>
      <c r="N81">
        <v>35</v>
      </c>
      <c r="O81">
        <v>25.530261297850799</v>
      </c>
      <c r="P81">
        <v>726</v>
      </c>
      <c r="Q81" t="s">
        <v>997</v>
      </c>
      <c r="R81" t="s">
        <v>998</v>
      </c>
      <c r="S81" s="11" t="s">
        <v>999</v>
      </c>
      <c r="T81" s="12" t="s">
        <v>1000</v>
      </c>
    </row>
    <row r="82" spans="1:21" x14ac:dyDescent="0.2">
      <c r="A82" s="17">
        <f>C82-B82</f>
        <v>0.72064999999999912</v>
      </c>
      <c r="B82" s="12">
        <v>25.51821</v>
      </c>
      <c r="C82" s="12">
        <v>26.238859999999999</v>
      </c>
      <c r="D82">
        <v>10</v>
      </c>
      <c r="E82">
        <v>10</v>
      </c>
      <c r="F82">
        <v>10</v>
      </c>
      <c r="G82">
        <v>40.299999999999997</v>
      </c>
      <c r="H82">
        <v>40.299999999999997</v>
      </c>
      <c r="I82">
        <v>40.299999999999997</v>
      </c>
      <c r="J82">
        <v>38.438000000000002</v>
      </c>
      <c r="K82">
        <v>0</v>
      </c>
      <c r="L82">
        <v>32.795000000000002</v>
      </c>
      <c r="M82">
        <v>581770000</v>
      </c>
      <c r="N82">
        <v>23</v>
      </c>
      <c r="O82">
        <v>24.723538880585899</v>
      </c>
      <c r="P82">
        <v>1358</v>
      </c>
      <c r="Q82" t="s">
        <v>2223</v>
      </c>
      <c r="R82" t="s">
        <v>2224</v>
      </c>
      <c r="S82" s="11" t="s">
        <v>2225</v>
      </c>
      <c r="T82" s="12" t="s">
        <v>2226</v>
      </c>
    </row>
    <row r="83" spans="1:21" x14ac:dyDescent="0.2">
      <c r="A83" s="17">
        <f>C83-B83</f>
        <v>0.71259999999999835</v>
      </c>
      <c r="B83" s="12">
        <v>29.127050000000001</v>
      </c>
      <c r="C83" s="12">
        <v>29.839649999999999</v>
      </c>
      <c r="D83">
        <v>32</v>
      </c>
      <c r="E83">
        <v>19</v>
      </c>
      <c r="F83">
        <v>15</v>
      </c>
      <c r="G83">
        <v>43.8</v>
      </c>
      <c r="H83">
        <v>29.3</v>
      </c>
      <c r="I83">
        <v>24</v>
      </c>
      <c r="J83">
        <v>83.263000000000005</v>
      </c>
      <c r="K83">
        <v>0</v>
      </c>
      <c r="L83">
        <v>169.48</v>
      </c>
      <c r="M83">
        <v>8488800000</v>
      </c>
      <c r="N83">
        <v>115</v>
      </c>
      <c r="O83">
        <v>27.9385397536882</v>
      </c>
      <c r="P83">
        <v>594</v>
      </c>
      <c r="Q83" t="s">
        <v>688</v>
      </c>
      <c r="R83" t="s">
        <v>689</v>
      </c>
      <c r="S83" s="11" t="s">
        <v>690</v>
      </c>
      <c r="T83" s="12" t="s">
        <v>691</v>
      </c>
    </row>
    <row r="84" spans="1:21" x14ac:dyDescent="0.2">
      <c r="A84" s="17">
        <f>C84-B84</f>
        <v>0.70982999999999663</v>
      </c>
      <c r="B84" s="12">
        <v>31.369900000000001</v>
      </c>
      <c r="C84" s="12">
        <v>32.079729999999998</v>
      </c>
      <c r="D84">
        <v>23</v>
      </c>
      <c r="E84">
        <v>23</v>
      </c>
      <c r="F84">
        <v>22</v>
      </c>
      <c r="G84">
        <v>61.2</v>
      </c>
      <c r="H84">
        <v>61.2</v>
      </c>
      <c r="I84">
        <v>61.2</v>
      </c>
      <c r="J84">
        <v>33.155000000000001</v>
      </c>
      <c r="K84">
        <v>0</v>
      </c>
      <c r="L84">
        <v>316.04000000000002</v>
      </c>
      <c r="M84">
        <v>31226000000</v>
      </c>
      <c r="N84">
        <v>233</v>
      </c>
      <c r="O84">
        <v>30.7745474011125</v>
      </c>
      <c r="P84">
        <v>325</v>
      </c>
      <c r="Q84" t="s">
        <v>313</v>
      </c>
      <c r="R84" t="s">
        <v>314</v>
      </c>
      <c r="S84" s="11" t="s">
        <v>315</v>
      </c>
      <c r="T84" s="12" t="s">
        <v>2294</v>
      </c>
      <c r="U84" t="s">
        <v>3244</v>
      </c>
    </row>
    <row r="85" spans="1:21" x14ac:dyDescent="0.2">
      <c r="A85" s="17">
        <f>C85-B85</f>
        <v>0.70368999999999815</v>
      </c>
      <c r="B85" s="12">
        <v>30.211960000000001</v>
      </c>
      <c r="C85" s="12">
        <v>30.915649999999999</v>
      </c>
      <c r="D85">
        <v>24</v>
      </c>
      <c r="E85">
        <v>24</v>
      </c>
      <c r="F85">
        <v>5</v>
      </c>
      <c r="G85">
        <v>64.599999999999994</v>
      </c>
      <c r="H85">
        <v>64.599999999999994</v>
      </c>
      <c r="I85">
        <v>16.8</v>
      </c>
      <c r="J85">
        <v>50.975999999999999</v>
      </c>
      <c r="K85">
        <v>0</v>
      </c>
      <c r="L85">
        <v>157.6</v>
      </c>
      <c r="M85">
        <v>14784000000</v>
      </c>
      <c r="N85">
        <v>172</v>
      </c>
      <c r="O85">
        <v>29.259749799577801</v>
      </c>
      <c r="P85">
        <v>873</v>
      </c>
      <c r="Q85" t="s">
        <v>1335</v>
      </c>
      <c r="R85" t="s">
        <v>1336</v>
      </c>
      <c r="S85" s="11" t="s">
        <v>1337</v>
      </c>
      <c r="T85" s="12" t="s">
        <v>1338</v>
      </c>
    </row>
    <row r="86" spans="1:21" x14ac:dyDescent="0.2">
      <c r="A86" s="17">
        <f>C86-B86</f>
        <v>0.68528000000000233</v>
      </c>
      <c r="B86" s="12">
        <v>27.102119999999999</v>
      </c>
      <c r="C86" s="12">
        <v>27.787400000000002</v>
      </c>
      <c r="D86">
        <v>30</v>
      </c>
      <c r="E86">
        <v>30</v>
      </c>
      <c r="F86">
        <v>25</v>
      </c>
      <c r="G86">
        <v>18.7</v>
      </c>
      <c r="H86">
        <v>18.7</v>
      </c>
      <c r="I86">
        <v>16.2</v>
      </c>
      <c r="J86">
        <v>229</v>
      </c>
      <c r="K86">
        <v>0</v>
      </c>
      <c r="L86">
        <v>111.05</v>
      </c>
      <c r="M86">
        <v>1602800000</v>
      </c>
      <c r="N86">
        <v>55</v>
      </c>
      <c r="O86">
        <v>23.905547129733801</v>
      </c>
      <c r="P86">
        <v>734</v>
      </c>
      <c r="Q86" t="s">
        <v>1017</v>
      </c>
      <c r="R86" t="s">
        <v>1018</v>
      </c>
      <c r="S86" s="11" t="s">
        <v>1019</v>
      </c>
      <c r="T86" s="12" t="s">
        <v>1020</v>
      </c>
    </row>
    <row r="87" spans="1:21" x14ac:dyDescent="0.2">
      <c r="A87" s="17">
        <f>C87-B87</f>
        <v>0.6833999999999989</v>
      </c>
      <c r="B87" s="12">
        <v>28.258120000000002</v>
      </c>
      <c r="C87" s="12">
        <v>28.941520000000001</v>
      </c>
      <c r="D87">
        <v>12</v>
      </c>
      <c r="E87">
        <v>12</v>
      </c>
      <c r="F87">
        <v>7</v>
      </c>
      <c r="G87">
        <v>65.900000000000006</v>
      </c>
      <c r="H87">
        <v>65.900000000000006</v>
      </c>
      <c r="I87">
        <v>35.6</v>
      </c>
      <c r="J87">
        <v>22.677</v>
      </c>
      <c r="K87">
        <v>0</v>
      </c>
      <c r="L87">
        <v>63.533000000000001</v>
      </c>
      <c r="M87">
        <v>3498300000</v>
      </c>
      <c r="N87">
        <v>55</v>
      </c>
      <c r="O87">
        <v>27.797116272609799</v>
      </c>
      <c r="P87">
        <v>899</v>
      </c>
      <c r="Q87" t="s">
        <v>1412</v>
      </c>
      <c r="R87" t="s">
        <v>1412</v>
      </c>
      <c r="S87" s="11" t="s">
        <v>1413</v>
      </c>
      <c r="T87" s="12" t="s">
        <v>1414</v>
      </c>
    </row>
    <row r="88" spans="1:21" x14ac:dyDescent="0.2">
      <c r="A88" s="17">
        <f>C88-B88</f>
        <v>0.68275000000000219</v>
      </c>
      <c r="B88" s="12">
        <v>27.386369999999999</v>
      </c>
      <c r="C88" s="12">
        <v>28.069120000000002</v>
      </c>
      <c r="D88">
        <v>4</v>
      </c>
      <c r="E88">
        <v>4</v>
      </c>
      <c r="F88">
        <v>4</v>
      </c>
      <c r="G88">
        <v>47.6</v>
      </c>
      <c r="H88">
        <v>47.6</v>
      </c>
      <c r="I88">
        <v>47.6</v>
      </c>
      <c r="J88">
        <v>13.916</v>
      </c>
      <c r="K88">
        <v>0</v>
      </c>
      <c r="L88">
        <v>84.126999999999995</v>
      </c>
      <c r="M88">
        <v>2304500000</v>
      </c>
      <c r="N88">
        <v>30</v>
      </c>
      <c r="O88">
        <v>28.516869162076901</v>
      </c>
      <c r="P88">
        <v>892</v>
      </c>
      <c r="Q88" t="s">
        <v>1393</v>
      </c>
      <c r="R88" t="s">
        <v>1393</v>
      </c>
      <c r="S88" s="11" t="s">
        <v>1394</v>
      </c>
      <c r="T88" s="12" t="s">
        <v>1395</v>
      </c>
    </row>
    <row r="89" spans="1:21" x14ac:dyDescent="0.2">
      <c r="A89" s="17">
        <f>C89-B89</f>
        <v>0.67898999999999887</v>
      </c>
      <c r="B89" s="12">
        <v>27.9404</v>
      </c>
      <c r="C89" s="12">
        <v>28.619389999999999</v>
      </c>
      <c r="D89">
        <v>9</v>
      </c>
      <c r="E89">
        <v>9</v>
      </c>
      <c r="F89">
        <v>4</v>
      </c>
      <c r="G89">
        <v>30.2</v>
      </c>
      <c r="H89">
        <v>30.2</v>
      </c>
      <c r="I89">
        <v>15.8</v>
      </c>
      <c r="J89">
        <v>32.851999999999997</v>
      </c>
      <c r="K89">
        <v>0</v>
      </c>
      <c r="L89">
        <v>23.62</v>
      </c>
      <c r="M89">
        <v>3287800000</v>
      </c>
      <c r="N89">
        <v>57</v>
      </c>
      <c r="O89">
        <v>27.366530329511399</v>
      </c>
      <c r="P89">
        <v>572</v>
      </c>
      <c r="Q89" t="s">
        <v>638</v>
      </c>
      <c r="R89" t="s">
        <v>639</v>
      </c>
      <c r="S89" s="11" t="s">
        <v>640</v>
      </c>
      <c r="T89" s="12" t="s">
        <v>641</v>
      </c>
    </row>
    <row r="90" spans="1:21" x14ac:dyDescent="0.2">
      <c r="A90" s="17">
        <f>C90-B90</f>
        <v>0.6741199999999985</v>
      </c>
      <c r="B90" s="12">
        <v>27.63588</v>
      </c>
      <c r="C90" s="12">
        <v>28.31</v>
      </c>
      <c r="D90">
        <v>15</v>
      </c>
      <c r="E90">
        <v>15</v>
      </c>
      <c r="F90">
        <v>12</v>
      </c>
      <c r="G90">
        <v>51.1</v>
      </c>
      <c r="H90">
        <v>51.1</v>
      </c>
      <c r="I90">
        <v>39.200000000000003</v>
      </c>
      <c r="J90">
        <v>26.42</v>
      </c>
      <c r="K90">
        <v>0</v>
      </c>
      <c r="L90">
        <v>88.841999999999999</v>
      </c>
      <c r="M90">
        <v>2649700000</v>
      </c>
      <c r="N90">
        <v>62</v>
      </c>
      <c r="O90">
        <v>27.303127431936101</v>
      </c>
      <c r="P90">
        <v>30</v>
      </c>
      <c r="Q90" t="s">
        <v>50</v>
      </c>
      <c r="R90" t="s">
        <v>51</v>
      </c>
      <c r="T90" s="12" t="s">
        <v>3245</v>
      </c>
      <c r="U90" t="s">
        <v>3246</v>
      </c>
    </row>
    <row r="91" spans="1:21" x14ac:dyDescent="0.2">
      <c r="A91" s="17">
        <f>C91-B91</f>
        <v>0.66391000000000133</v>
      </c>
      <c r="B91" s="12">
        <v>26.90549</v>
      </c>
      <c r="C91" s="12">
        <v>27.569400000000002</v>
      </c>
      <c r="D91">
        <v>13</v>
      </c>
      <c r="E91">
        <v>13</v>
      </c>
      <c r="F91">
        <v>13</v>
      </c>
      <c r="G91">
        <v>30.6</v>
      </c>
      <c r="H91">
        <v>30.6</v>
      </c>
      <c r="I91">
        <v>30.6</v>
      </c>
      <c r="J91">
        <v>57.923999999999999</v>
      </c>
      <c r="K91">
        <v>0</v>
      </c>
      <c r="L91">
        <v>51.704999999999998</v>
      </c>
      <c r="M91">
        <v>1699500000</v>
      </c>
      <c r="N91">
        <v>32</v>
      </c>
      <c r="O91">
        <v>25.618041082739499</v>
      </c>
      <c r="P91">
        <v>806</v>
      </c>
      <c r="Q91" t="s">
        <v>1187</v>
      </c>
      <c r="R91" t="s">
        <v>1187</v>
      </c>
      <c r="S91" s="11" t="s">
        <v>1188</v>
      </c>
      <c r="T91" s="12" t="s">
        <v>1189</v>
      </c>
    </row>
    <row r="92" spans="1:21" x14ac:dyDescent="0.2">
      <c r="A92" s="17">
        <f>C92-B92</f>
        <v>0.65880999999999901</v>
      </c>
      <c r="B92" s="12">
        <v>25.219930000000002</v>
      </c>
      <c r="C92" s="12">
        <v>25.878740000000001</v>
      </c>
      <c r="D92">
        <v>7</v>
      </c>
      <c r="E92">
        <v>7</v>
      </c>
      <c r="F92">
        <v>7</v>
      </c>
      <c r="G92">
        <v>12.6</v>
      </c>
      <c r="H92">
        <v>12.6</v>
      </c>
      <c r="I92">
        <v>12.6</v>
      </c>
      <c r="J92">
        <v>80.108999999999995</v>
      </c>
      <c r="K92">
        <v>0</v>
      </c>
      <c r="L92">
        <v>37.723999999999997</v>
      </c>
      <c r="M92">
        <v>503180000</v>
      </c>
      <c r="N92">
        <v>16</v>
      </c>
      <c r="O92">
        <v>23.584513900229599</v>
      </c>
      <c r="P92">
        <v>985</v>
      </c>
      <c r="Q92" t="s">
        <v>1570</v>
      </c>
      <c r="R92" t="s">
        <v>1570</v>
      </c>
      <c r="S92" s="11" t="s">
        <v>1571</v>
      </c>
      <c r="T92" s="12" t="s">
        <v>1572</v>
      </c>
    </row>
    <row r="93" spans="1:21" x14ac:dyDescent="0.2">
      <c r="A93" s="17">
        <f>C93-B93</f>
        <v>0.65379999999999683</v>
      </c>
      <c r="B93" s="12">
        <v>31.041340000000002</v>
      </c>
      <c r="C93" s="12">
        <v>31.695139999999999</v>
      </c>
      <c r="D93">
        <v>25</v>
      </c>
      <c r="E93">
        <v>25</v>
      </c>
      <c r="F93">
        <v>25</v>
      </c>
      <c r="G93">
        <v>68.8</v>
      </c>
      <c r="H93">
        <v>68.8</v>
      </c>
      <c r="I93">
        <v>68.8</v>
      </c>
      <c r="J93">
        <v>37.429000000000002</v>
      </c>
      <c r="K93">
        <v>0</v>
      </c>
      <c r="L93">
        <v>323.31</v>
      </c>
      <c r="M93">
        <v>27037000000</v>
      </c>
      <c r="N93">
        <v>253</v>
      </c>
      <c r="O93">
        <v>30.332341293446799</v>
      </c>
      <c r="P93">
        <v>671</v>
      </c>
      <c r="Q93" t="s">
        <v>856</v>
      </c>
      <c r="R93" t="s">
        <v>856</v>
      </c>
      <c r="S93" s="11" t="s">
        <v>857</v>
      </c>
      <c r="T93" s="12" t="s">
        <v>858</v>
      </c>
    </row>
    <row r="94" spans="1:21" x14ac:dyDescent="0.2">
      <c r="A94" s="17">
        <f>C94-B94</f>
        <v>0.64923999999999893</v>
      </c>
      <c r="B94" s="12">
        <v>28.231110000000001</v>
      </c>
      <c r="C94" s="12">
        <v>28.88035</v>
      </c>
      <c r="D94">
        <v>23</v>
      </c>
      <c r="E94">
        <v>23</v>
      </c>
      <c r="F94">
        <v>23</v>
      </c>
      <c r="G94">
        <v>33</v>
      </c>
      <c r="H94">
        <v>33</v>
      </c>
      <c r="I94">
        <v>33</v>
      </c>
      <c r="J94">
        <v>97.168999999999997</v>
      </c>
      <c r="K94">
        <v>0</v>
      </c>
      <c r="L94">
        <v>117.58</v>
      </c>
      <c r="M94">
        <v>3947000000</v>
      </c>
      <c r="N94">
        <v>95</v>
      </c>
      <c r="O94">
        <v>26.556181278329898</v>
      </c>
      <c r="P94">
        <v>1030</v>
      </c>
      <c r="Q94" t="s">
        <v>1668</v>
      </c>
      <c r="R94" t="s">
        <v>1669</v>
      </c>
      <c r="S94" s="11" t="s">
        <v>1670</v>
      </c>
      <c r="T94" s="12" t="s">
        <v>1671</v>
      </c>
    </row>
    <row r="95" spans="1:21" x14ac:dyDescent="0.2">
      <c r="A95" s="17">
        <f>C95-B95</f>
        <v>0.64576000000000278</v>
      </c>
      <c r="B95" s="12">
        <v>27.049299999999999</v>
      </c>
      <c r="C95" s="12">
        <v>27.695060000000002</v>
      </c>
      <c r="D95">
        <v>6</v>
      </c>
      <c r="E95">
        <v>6</v>
      </c>
      <c r="F95">
        <v>5</v>
      </c>
      <c r="G95">
        <v>46.8</v>
      </c>
      <c r="H95">
        <v>46.8</v>
      </c>
      <c r="I95">
        <v>42.9</v>
      </c>
      <c r="J95">
        <v>22.495000000000001</v>
      </c>
      <c r="K95">
        <v>0</v>
      </c>
      <c r="L95">
        <v>27.277000000000001</v>
      </c>
      <c r="M95">
        <v>1273000000</v>
      </c>
      <c r="N95">
        <v>30</v>
      </c>
      <c r="O95">
        <v>26.9236571783382</v>
      </c>
      <c r="P95">
        <v>1074</v>
      </c>
      <c r="Q95" t="s">
        <v>1768</v>
      </c>
      <c r="R95" t="s">
        <v>1768</v>
      </c>
      <c r="S95" s="11" t="s">
        <v>1769</v>
      </c>
      <c r="T95" s="12" t="s">
        <v>1770</v>
      </c>
    </row>
    <row r="96" spans="1:21" x14ac:dyDescent="0.2">
      <c r="A96" s="17">
        <f>C96-B96</f>
        <v>0.64549999999999841</v>
      </c>
      <c r="B96" s="12">
        <v>27.777560000000001</v>
      </c>
      <c r="C96" s="12">
        <v>28.42306</v>
      </c>
      <c r="D96">
        <v>22</v>
      </c>
      <c r="E96">
        <v>22</v>
      </c>
      <c r="F96">
        <v>22</v>
      </c>
      <c r="G96">
        <v>49.5</v>
      </c>
      <c r="H96">
        <v>49.5</v>
      </c>
      <c r="I96">
        <v>49.5</v>
      </c>
      <c r="J96">
        <v>88.549000000000007</v>
      </c>
      <c r="K96">
        <v>0</v>
      </c>
      <c r="L96">
        <v>145.61000000000001</v>
      </c>
      <c r="M96">
        <v>2741000000</v>
      </c>
      <c r="N96">
        <v>80</v>
      </c>
      <c r="O96">
        <v>26.3520341284386</v>
      </c>
      <c r="P96">
        <v>993</v>
      </c>
      <c r="Q96" t="s">
        <v>1585</v>
      </c>
      <c r="R96" t="s">
        <v>1586</v>
      </c>
      <c r="S96" s="11" t="s">
        <v>1587</v>
      </c>
      <c r="T96" s="12" t="s">
        <v>1588</v>
      </c>
    </row>
    <row r="97" spans="1:34" x14ac:dyDescent="0.2">
      <c r="A97" s="17">
        <f>C97-B97</f>
        <v>0.64018000000000086</v>
      </c>
      <c r="B97" s="12">
        <v>25.751519999999999</v>
      </c>
      <c r="C97" s="12">
        <v>26.3917</v>
      </c>
      <c r="D97">
        <v>5</v>
      </c>
      <c r="E97">
        <v>5</v>
      </c>
      <c r="F97">
        <v>5</v>
      </c>
      <c r="G97">
        <v>23.7</v>
      </c>
      <c r="H97">
        <v>23.7</v>
      </c>
      <c r="I97">
        <v>23.7</v>
      </c>
      <c r="J97">
        <v>29.247</v>
      </c>
      <c r="K97">
        <v>0</v>
      </c>
      <c r="L97">
        <v>20.201000000000001</v>
      </c>
      <c r="M97">
        <v>694050000</v>
      </c>
      <c r="N97">
        <v>14</v>
      </c>
      <c r="O97">
        <v>26.048536263835899</v>
      </c>
      <c r="P97">
        <v>647</v>
      </c>
      <c r="Q97" t="s">
        <v>796</v>
      </c>
      <c r="R97" t="s">
        <v>797</v>
      </c>
      <c r="S97" s="11" t="s">
        <v>798</v>
      </c>
      <c r="T97" s="12" t="s">
        <v>799</v>
      </c>
    </row>
    <row r="98" spans="1:34" x14ac:dyDescent="0.2">
      <c r="A98" s="17">
        <f>C98-B98</f>
        <v>0.63103999999999871</v>
      </c>
      <c r="B98" s="12">
        <v>26.04571</v>
      </c>
      <c r="C98" s="12">
        <v>26.676749999999998</v>
      </c>
      <c r="D98">
        <v>6</v>
      </c>
      <c r="E98">
        <v>6</v>
      </c>
      <c r="F98">
        <v>6</v>
      </c>
      <c r="G98">
        <v>34.6</v>
      </c>
      <c r="H98">
        <v>34.6</v>
      </c>
      <c r="I98">
        <v>34.6</v>
      </c>
      <c r="J98">
        <v>26.742999999999999</v>
      </c>
      <c r="K98">
        <v>0</v>
      </c>
      <c r="L98">
        <v>33.008000000000003</v>
      </c>
      <c r="M98">
        <v>845520000</v>
      </c>
      <c r="N98">
        <v>26</v>
      </c>
      <c r="O98">
        <v>26.1958234896961</v>
      </c>
      <c r="P98">
        <v>31</v>
      </c>
      <c r="Q98" t="s">
        <v>52</v>
      </c>
      <c r="R98" t="s">
        <v>53</v>
      </c>
      <c r="S98" s="11" t="s">
        <v>54</v>
      </c>
      <c r="T98" s="12" t="s">
        <v>55</v>
      </c>
    </row>
    <row r="99" spans="1:34" x14ac:dyDescent="0.2">
      <c r="A99" s="17">
        <f>C99-B99</f>
        <v>0.61738000000000071</v>
      </c>
      <c r="B99" s="12">
        <v>27.859249999999999</v>
      </c>
      <c r="C99" s="12">
        <v>28.47663</v>
      </c>
      <c r="D99">
        <v>20</v>
      </c>
      <c r="E99">
        <v>20</v>
      </c>
      <c r="F99">
        <v>20</v>
      </c>
      <c r="G99">
        <v>48.4</v>
      </c>
      <c r="H99">
        <v>48.4</v>
      </c>
      <c r="I99">
        <v>48.4</v>
      </c>
      <c r="J99">
        <v>57.488</v>
      </c>
      <c r="K99">
        <v>0</v>
      </c>
      <c r="L99">
        <v>110.15</v>
      </c>
      <c r="M99">
        <v>2733900000</v>
      </c>
      <c r="N99">
        <v>79</v>
      </c>
      <c r="O99">
        <v>26.348306994825499</v>
      </c>
      <c r="P99">
        <v>932</v>
      </c>
      <c r="Q99" t="s">
        <v>1478</v>
      </c>
      <c r="R99" t="s">
        <v>1478</v>
      </c>
      <c r="S99" s="11" t="s">
        <v>1479</v>
      </c>
      <c r="T99" s="12" t="s">
        <v>1480</v>
      </c>
    </row>
    <row r="100" spans="1:34" x14ac:dyDescent="0.2">
      <c r="A100" s="17">
        <f>C100-B100</f>
        <v>0.61141999999999896</v>
      </c>
      <c r="B100" s="12">
        <v>25.38758</v>
      </c>
      <c r="C100" s="12">
        <v>25.998999999999999</v>
      </c>
      <c r="D100">
        <v>6</v>
      </c>
      <c r="E100">
        <v>6</v>
      </c>
      <c r="F100">
        <v>6</v>
      </c>
      <c r="G100">
        <v>29.2</v>
      </c>
      <c r="H100">
        <v>29.2</v>
      </c>
      <c r="I100">
        <v>29.2</v>
      </c>
      <c r="J100">
        <v>28.329000000000001</v>
      </c>
      <c r="K100">
        <v>0</v>
      </c>
      <c r="L100">
        <v>16.483000000000001</v>
      </c>
      <c r="M100">
        <v>471420000</v>
      </c>
      <c r="N100">
        <v>15</v>
      </c>
      <c r="O100">
        <v>25.0050889239075</v>
      </c>
      <c r="P100">
        <v>416</v>
      </c>
      <c r="Q100" t="s">
        <v>386</v>
      </c>
      <c r="R100" t="s">
        <v>387</v>
      </c>
      <c r="S100" s="11" t="s">
        <v>388</v>
      </c>
      <c r="T100" s="12" t="s">
        <v>389</v>
      </c>
    </row>
    <row r="101" spans="1:34" x14ac:dyDescent="0.2">
      <c r="A101" s="17">
        <f>C101-B101</f>
        <v>0.60570000000000235</v>
      </c>
      <c r="B101" s="12">
        <v>26.639289999999999</v>
      </c>
      <c r="C101" s="12">
        <v>27.244990000000001</v>
      </c>
      <c r="D101">
        <v>14</v>
      </c>
      <c r="E101">
        <v>14</v>
      </c>
      <c r="F101">
        <v>14</v>
      </c>
      <c r="G101">
        <v>27.1</v>
      </c>
      <c r="H101">
        <v>27.1</v>
      </c>
      <c r="I101">
        <v>27.1</v>
      </c>
      <c r="J101">
        <v>59.366</v>
      </c>
      <c r="K101">
        <v>0</v>
      </c>
      <c r="L101">
        <v>37.665999999999997</v>
      </c>
      <c r="M101">
        <v>1299400000</v>
      </c>
      <c r="N101">
        <v>27</v>
      </c>
      <c r="O101">
        <v>25.320963293648202</v>
      </c>
      <c r="P101">
        <v>1224</v>
      </c>
      <c r="Q101" t="s">
        <v>2000</v>
      </c>
      <c r="R101" t="s">
        <v>2001</v>
      </c>
      <c r="S101" s="11" t="s">
        <v>2002</v>
      </c>
      <c r="T101" s="12" t="s">
        <v>2003</v>
      </c>
    </row>
    <row r="102" spans="1:34" x14ac:dyDescent="0.2">
      <c r="A102" s="17">
        <f>C102-B102</f>
        <v>0.60492999999999952</v>
      </c>
      <c r="B102" s="12">
        <v>27.098980000000001</v>
      </c>
      <c r="C102" s="12">
        <v>27.70391</v>
      </c>
      <c r="D102">
        <v>15</v>
      </c>
      <c r="E102">
        <v>15</v>
      </c>
      <c r="F102">
        <v>15</v>
      </c>
      <c r="G102">
        <v>27.4</v>
      </c>
      <c r="H102">
        <v>27.4</v>
      </c>
      <c r="I102">
        <v>27.4</v>
      </c>
      <c r="J102">
        <v>82.998999999999995</v>
      </c>
      <c r="K102">
        <v>0</v>
      </c>
      <c r="L102">
        <v>56.223999999999997</v>
      </c>
      <c r="M102">
        <v>1631400000</v>
      </c>
      <c r="N102">
        <v>46</v>
      </c>
      <c r="O102">
        <v>25.245902563243199</v>
      </c>
      <c r="P102">
        <v>755</v>
      </c>
      <c r="Q102" t="s">
        <v>1064</v>
      </c>
      <c r="R102" t="s">
        <v>1065</v>
      </c>
      <c r="S102" s="11" t="s">
        <v>1066</v>
      </c>
      <c r="T102" s="12" t="s">
        <v>1067</v>
      </c>
    </row>
    <row r="103" spans="1:34" x14ac:dyDescent="0.2">
      <c r="A103" s="17">
        <f>C103-B103</f>
        <v>0.60223999999999833</v>
      </c>
      <c r="B103" s="12">
        <v>24.53059</v>
      </c>
      <c r="C103" s="12">
        <v>25.132829999999998</v>
      </c>
      <c r="D103">
        <v>12</v>
      </c>
      <c r="E103">
        <v>12</v>
      </c>
      <c r="F103">
        <v>12</v>
      </c>
      <c r="G103">
        <v>12.6</v>
      </c>
      <c r="H103">
        <v>12.6</v>
      </c>
      <c r="I103">
        <v>12.6</v>
      </c>
      <c r="J103">
        <v>148.85</v>
      </c>
      <c r="K103">
        <v>0</v>
      </c>
      <c r="L103">
        <v>30.024000000000001</v>
      </c>
      <c r="M103">
        <v>300130000</v>
      </c>
      <c r="N103">
        <v>19</v>
      </c>
      <c r="O103">
        <v>22.0525176379542</v>
      </c>
      <c r="P103">
        <v>1227</v>
      </c>
      <c r="Q103" t="s">
        <v>2008</v>
      </c>
      <c r="R103" t="s">
        <v>2009</v>
      </c>
      <c r="S103" s="11" t="s">
        <v>2010</v>
      </c>
      <c r="T103" s="12" t="s">
        <v>2011</v>
      </c>
    </row>
    <row r="104" spans="1:34" x14ac:dyDescent="0.2">
      <c r="A104" s="17">
        <f>C104-B104</f>
        <v>0.59930999999999912</v>
      </c>
      <c r="B104" s="12">
        <v>26.091670000000001</v>
      </c>
      <c r="C104" s="12">
        <v>26.69098</v>
      </c>
      <c r="D104">
        <v>23</v>
      </c>
      <c r="E104">
        <v>18</v>
      </c>
      <c r="F104">
        <v>18</v>
      </c>
      <c r="G104">
        <v>15.5</v>
      </c>
      <c r="H104">
        <v>13</v>
      </c>
      <c r="I104">
        <v>13</v>
      </c>
      <c r="J104">
        <v>226.53</v>
      </c>
      <c r="K104">
        <v>0</v>
      </c>
      <c r="L104">
        <v>58.460999999999999</v>
      </c>
      <c r="M104">
        <v>801360000</v>
      </c>
      <c r="N104">
        <v>26</v>
      </c>
      <c r="O104">
        <v>22.877438420682999</v>
      </c>
      <c r="P104">
        <v>733</v>
      </c>
      <c r="Q104" t="s">
        <v>1013</v>
      </c>
      <c r="R104" t="s">
        <v>1014</v>
      </c>
      <c r="S104" s="11" t="s">
        <v>1015</v>
      </c>
      <c r="T104" s="12" t="s">
        <v>1016</v>
      </c>
    </row>
    <row r="105" spans="1:34" x14ac:dyDescent="0.2">
      <c r="A105" s="17">
        <f>C105-B105</f>
        <v>0.59852999999999668</v>
      </c>
      <c r="B105" s="12">
        <v>28.961950000000002</v>
      </c>
      <c r="C105" s="12">
        <v>29.560479999999998</v>
      </c>
      <c r="D105">
        <v>13</v>
      </c>
      <c r="E105">
        <v>13</v>
      </c>
      <c r="F105">
        <v>4</v>
      </c>
      <c r="G105">
        <v>37.700000000000003</v>
      </c>
      <c r="H105">
        <v>37.700000000000003</v>
      </c>
      <c r="I105">
        <v>14.6</v>
      </c>
      <c r="J105">
        <v>51.228999999999999</v>
      </c>
      <c r="K105">
        <v>0</v>
      </c>
      <c r="L105">
        <v>120.82</v>
      </c>
      <c r="M105">
        <v>6093600000</v>
      </c>
      <c r="N105">
        <v>118</v>
      </c>
      <c r="O105">
        <v>28.2567390817002</v>
      </c>
      <c r="P105">
        <v>345</v>
      </c>
      <c r="Q105" t="s">
        <v>326</v>
      </c>
      <c r="R105" t="s">
        <v>327</v>
      </c>
      <c r="S105" s="11" t="s">
        <v>328</v>
      </c>
      <c r="T105" s="12" t="s">
        <v>329</v>
      </c>
    </row>
    <row r="106" spans="1:34" x14ac:dyDescent="0.2">
      <c r="A106" s="17">
        <f>C106-B106</f>
        <v>0.58533000000000257</v>
      </c>
      <c r="B106" s="12">
        <v>26.272189999999998</v>
      </c>
      <c r="C106" s="12">
        <v>26.857520000000001</v>
      </c>
      <c r="D106">
        <v>18</v>
      </c>
      <c r="E106">
        <v>18</v>
      </c>
      <c r="F106">
        <v>18</v>
      </c>
      <c r="G106">
        <v>10.4</v>
      </c>
      <c r="H106">
        <v>10.4</v>
      </c>
      <c r="I106">
        <v>10.4</v>
      </c>
      <c r="J106">
        <v>269.76</v>
      </c>
      <c r="K106">
        <v>0</v>
      </c>
      <c r="L106">
        <v>63.978000000000002</v>
      </c>
      <c r="M106">
        <v>1051800000</v>
      </c>
      <c r="N106">
        <v>43</v>
      </c>
      <c r="O106">
        <v>22.914899683764101</v>
      </c>
      <c r="P106">
        <v>1361</v>
      </c>
      <c r="Q106" t="s">
        <v>2234</v>
      </c>
      <c r="R106" t="s">
        <v>2235</v>
      </c>
      <c r="S106" s="11" t="s">
        <v>2236</v>
      </c>
      <c r="T106" s="12" t="s">
        <v>2237</v>
      </c>
    </row>
    <row r="107" spans="1:34" x14ac:dyDescent="0.2">
      <c r="A107" s="17">
        <f>C107-B107</f>
        <v>0.57883999999999958</v>
      </c>
      <c r="B107" s="12">
        <v>26.93422</v>
      </c>
      <c r="C107" s="12">
        <v>27.513059999999999</v>
      </c>
      <c r="D107">
        <v>32</v>
      </c>
      <c r="E107">
        <v>32</v>
      </c>
      <c r="F107">
        <v>32</v>
      </c>
      <c r="G107">
        <v>19.100000000000001</v>
      </c>
      <c r="H107">
        <v>19.100000000000001</v>
      </c>
      <c r="I107">
        <v>19.100000000000001</v>
      </c>
      <c r="J107">
        <v>238.26</v>
      </c>
      <c r="K107">
        <v>0</v>
      </c>
      <c r="L107">
        <v>114.51</v>
      </c>
      <c r="M107">
        <v>1496700000</v>
      </c>
      <c r="N107">
        <v>73</v>
      </c>
      <c r="O107">
        <v>23.5965064467659</v>
      </c>
      <c r="P107">
        <v>1031</v>
      </c>
      <c r="Q107" t="s">
        <v>1672</v>
      </c>
      <c r="R107" t="s">
        <v>1673</v>
      </c>
      <c r="S107" s="11" t="s">
        <v>1674</v>
      </c>
      <c r="T107" s="12" t="s">
        <v>1675</v>
      </c>
    </row>
    <row r="108" spans="1:34" x14ac:dyDescent="0.2">
      <c r="A108" s="17">
        <f>C108-B108</f>
        <v>0.57629999999999981</v>
      </c>
      <c r="B108" s="10">
        <v>23.081810000000001</v>
      </c>
      <c r="C108" s="10">
        <v>23.658110000000001</v>
      </c>
      <c r="D108" s="8">
        <v>4</v>
      </c>
      <c r="E108" s="8">
        <v>4</v>
      </c>
      <c r="F108" s="8">
        <v>4</v>
      </c>
      <c r="G108" s="8">
        <v>2.2999999999999998</v>
      </c>
      <c r="H108" s="8">
        <v>2.2999999999999998</v>
      </c>
      <c r="I108" s="8">
        <v>2.2999999999999998</v>
      </c>
      <c r="J108" s="8">
        <v>242.56</v>
      </c>
      <c r="K108" s="8">
        <v>0</v>
      </c>
      <c r="L108" s="8">
        <v>10.776</v>
      </c>
      <c r="M108" s="8">
        <v>99104000</v>
      </c>
      <c r="N108" s="8">
        <v>12</v>
      </c>
      <c r="O108" s="8">
        <v>19.794254026246598</v>
      </c>
      <c r="P108" s="8">
        <v>1204</v>
      </c>
      <c r="Q108" s="8" t="s">
        <v>1947</v>
      </c>
      <c r="R108" s="8" t="s">
        <v>1948</v>
      </c>
      <c r="S108" s="9" t="s">
        <v>1949</v>
      </c>
      <c r="T108" s="10" t="s">
        <v>1950</v>
      </c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</row>
    <row r="109" spans="1:34" x14ac:dyDescent="0.2">
      <c r="A109" s="17">
        <f>C109-B109</f>
        <v>0.57583000000000339</v>
      </c>
      <c r="B109" s="12">
        <v>32.05086</v>
      </c>
      <c r="C109" s="12">
        <v>32.626690000000004</v>
      </c>
      <c r="D109">
        <v>48</v>
      </c>
      <c r="E109">
        <v>48</v>
      </c>
      <c r="F109">
        <v>48</v>
      </c>
      <c r="G109">
        <v>69.2</v>
      </c>
      <c r="H109">
        <v>69.2</v>
      </c>
      <c r="I109">
        <v>69.2</v>
      </c>
      <c r="J109">
        <v>87.334000000000003</v>
      </c>
      <c r="K109">
        <v>0</v>
      </c>
      <c r="L109">
        <v>323.31</v>
      </c>
      <c r="M109">
        <v>50872000000</v>
      </c>
      <c r="N109">
        <v>384</v>
      </c>
      <c r="O109">
        <v>30.280739200185302</v>
      </c>
      <c r="P109">
        <v>762</v>
      </c>
      <c r="Q109" t="s">
        <v>1076</v>
      </c>
      <c r="R109" t="s">
        <v>1077</v>
      </c>
      <c r="S109" s="11" t="s">
        <v>1078</v>
      </c>
      <c r="T109" s="12" t="s">
        <v>1079</v>
      </c>
    </row>
    <row r="110" spans="1:34" x14ac:dyDescent="0.2">
      <c r="A110" s="17">
        <f>C110-B110</f>
        <v>0.57281000000000049</v>
      </c>
      <c r="B110" s="12">
        <v>26.258959999999998</v>
      </c>
      <c r="C110" s="12">
        <v>26.831769999999999</v>
      </c>
      <c r="D110">
        <v>10</v>
      </c>
      <c r="E110">
        <v>10</v>
      </c>
      <c r="F110">
        <v>10</v>
      </c>
      <c r="G110">
        <v>21.4</v>
      </c>
      <c r="H110">
        <v>21.4</v>
      </c>
      <c r="I110">
        <v>21.4</v>
      </c>
      <c r="J110">
        <v>75.718000000000004</v>
      </c>
      <c r="K110">
        <v>0</v>
      </c>
      <c r="L110">
        <v>59.835999999999999</v>
      </c>
      <c r="M110">
        <v>885440000</v>
      </c>
      <c r="N110">
        <v>28</v>
      </c>
      <c r="O110">
        <v>24.592519997584301</v>
      </c>
      <c r="P110">
        <v>1263</v>
      </c>
      <c r="Q110" t="s">
        <v>2059</v>
      </c>
      <c r="R110" t="s">
        <v>2059</v>
      </c>
      <c r="S110" s="11" t="s">
        <v>2060</v>
      </c>
      <c r="T110" s="12" t="s">
        <v>2061</v>
      </c>
    </row>
    <row r="111" spans="1:34" x14ac:dyDescent="0.2">
      <c r="A111" s="17">
        <f>C111-B111</f>
        <v>0.56978999999999758</v>
      </c>
      <c r="B111" s="12">
        <v>25.975570000000001</v>
      </c>
      <c r="C111" s="12">
        <v>26.545359999999999</v>
      </c>
      <c r="D111">
        <v>23</v>
      </c>
      <c r="E111">
        <v>23</v>
      </c>
      <c r="F111">
        <v>15</v>
      </c>
      <c r="G111">
        <v>10.5</v>
      </c>
      <c r="H111">
        <v>10.5</v>
      </c>
      <c r="I111">
        <v>7.9</v>
      </c>
      <c r="J111">
        <v>358.2</v>
      </c>
      <c r="K111">
        <v>0</v>
      </c>
      <c r="L111">
        <v>49.258000000000003</v>
      </c>
      <c r="M111">
        <v>821170000</v>
      </c>
      <c r="N111">
        <v>38</v>
      </c>
      <c r="O111">
        <v>22.058508396471201</v>
      </c>
      <c r="P111">
        <v>802</v>
      </c>
      <c r="Q111" t="s">
        <v>1175</v>
      </c>
      <c r="R111" t="s">
        <v>1176</v>
      </c>
      <c r="S111" s="11" t="s">
        <v>1177</v>
      </c>
      <c r="T111" s="12" t="s">
        <v>1178</v>
      </c>
    </row>
    <row r="112" spans="1:34" x14ac:dyDescent="0.2">
      <c r="A112" s="17">
        <f>C112-B112</f>
        <v>0.55438999999999794</v>
      </c>
      <c r="B112" s="12">
        <v>27.087900000000001</v>
      </c>
      <c r="C112" s="12">
        <v>27.642289999999999</v>
      </c>
      <c r="D112">
        <v>13</v>
      </c>
      <c r="E112">
        <v>13</v>
      </c>
      <c r="F112">
        <v>13</v>
      </c>
      <c r="G112">
        <v>33.1</v>
      </c>
      <c r="H112">
        <v>33.1</v>
      </c>
      <c r="I112">
        <v>33.1</v>
      </c>
      <c r="J112">
        <v>67.566999999999993</v>
      </c>
      <c r="K112">
        <v>0</v>
      </c>
      <c r="L112">
        <v>64.69</v>
      </c>
      <c r="M112">
        <v>1231700000</v>
      </c>
      <c r="N112">
        <v>30</v>
      </c>
      <c r="O112">
        <v>25.197980335360299</v>
      </c>
      <c r="P112">
        <v>699</v>
      </c>
      <c r="Q112" t="s">
        <v>934</v>
      </c>
      <c r="R112" t="s">
        <v>935</v>
      </c>
      <c r="S112" s="11" t="s">
        <v>936</v>
      </c>
      <c r="T112" s="12" t="s">
        <v>937</v>
      </c>
    </row>
    <row r="113" spans="1:31" x14ac:dyDescent="0.2">
      <c r="A113" s="17">
        <f>C113-B113</f>
        <v>0.5521599999999971</v>
      </c>
      <c r="B113" s="12">
        <v>25.439150000000001</v>
      </c>
      <c r="C113" s="12">
        <v>25.991309999999999</v>
      </c>
      <c r="D113">
        <v>5</v>
      </c>
      <c r="E113">
        <v>5</v>
      </c>
      <c r="F113">
        <v>2</v>
      </c>
      <c r="G113">
        <v>16.8</v>
      </c>
      <c r="H113">
        <v>16.8</v>
      </c>
      <c r="I113">
        <v>7.6</v>
      </c>
      <c r="J113">
        <v>37.377000000000002</v>
      </c>
      <c r="K113">
        <v>0</v>
      </c>
      <c r="L113">
        <v>15.875999999999999</v>
      </c>
      <c r="M113">
        <v>506370000</v>
      </c>
      <c r="N113">
        <v>12</v>
      </c>
      <c r="O113">
        <v>25.215194069931201</v>
      </c>
      <c r="P113">
        <v>904</v>
      </c>
      <c r="Q113" t="s">
        <v>3247</v>
      </c>
      <c r="R113" t="s">
        <v>3248</v>
      </c>
      <c r="S113" s="11" t="s">
        <v>2667</v>
      </c>
      <c r="T113" s="12" t="s">
        <v>2668</v>
      </c>
      <c r="U113" t="s">
        <v>2669</v>
      </c>
    </row>
    <row r="114" spans="1:31" x14ac:dyDescent="0.2">
      <c r="A114" s="17">
        <f>C114-B114</f>
        <v>0.54994000000000298</v>
      </c>
      <c r="B114" s="12">
        <v>28.971979999999999</v>
      </c>
      <c r="C114" s="12">
        <v>29.521920000000001</v>
      </c>
      <c r="D114">
        <v>18</v>
      </c>
      <c r="E114">
        <v>18</v>
      </c>
      <c r="F114">
        <v>11</v>
      </c>
      <c r="G114">
        <v>64</v>
      </c>
      <c r="H114">
        <v>64</v>
      </c>
      <c r="I114">
        <v>49.2</v>
      </c>
      <c r="J114">
        <v>36.960999999999999</v>
      </c>
      <c r="K114">
        <v>0</v>
      </c>
      <c r="L114">
        <v>182.81</v>
      </c>
      <c r="M114">
        <v>5593500000</v>
      </c>
      <c r="N114">
        <v>114</v>
      </c>
      <c r="O114">
        <v>28.1331534250745</v>
      </c>
      <c r="P114">
        <v>1075</v>
      </c>
      <c r="Q114" t="s">
        <v>1771</v>
      </c>
      <c r="R114" t="s">
        <v>1772</v>
      </c>
      <c r="S114" s="11" t="s">
        <v>1773</v>
      </c>
      <c r="T114" s="12" t="s">
        <v>1774</v>
      </c>
    </row>
    <row r="115" spans="1:31" x14ac:dyDescent="0.2">
      <c r="A115" s="17">
        <f>C115-B115</f>
        <v>0.54686999999999841</v>
      </c>
      <c r="B115" s="12">
        <v>25.850010000000001</v>
      </c>
      <c r="C115" s="12">
        <v>26.396879999999999</v>
      </c>
      <c r="D115">
        <v>10</v>
      </c>
      <c r="E115">
        <v>10</v>
      </c>
      <c r="F115">
        <v>10</v>
      </c>
      <c r="G115">
        <v>13.4</v>
      </c>
      <c r="H115">
        <v>13.4</v>
      </c>
      <c r="I115">
        <v>13.4</v>
      </c>
      <c r="J115">
        <v>109.43</v>
      </c>
      <c r="K115">
        <v>0</v>
      </c>
      <c r="L115">
        <v>23.698</v>
      </c>
      <c r="M115">
        <v>762730000</v>
      </c>
      <c r="N115">
        <v>23</v>
      </c>
      <c r="O115">
        <v>23.834221040520301</v>
      </c>
      <c r="P115">
        <v>1035</v>
      </c>
      <c r="Q115" t="s">
        <v>1687</v>
      </c>
      <c r="R115" t="s">
        <v>1688</v>
      </c>
      <c r="S115" s="11" t="s">
        <v>1689</v>
      </c>
      <c r="T115" s="12" t="s">
        <v>1690</v>
      </c>
    </row>
    <row r="116" spans="1:31" x14ac:dyDescent="0.2">
      <c r="A116" s="17">
        <f>C116-B116</f>
        <v>0.54679999999999751</v>
      </c>
      <c r="B116" s="12">
        <v>26.173100000000002</v>
      </c>
      <c r="C116" s="12">
        <v>26.719899999999999</v>
      </c>
      <c r="D116">
        <v>4</v>
      </c>
      <c r="E116">
        <v>4</v>
      </c>
      <c r="F116">
        <v>4</v>
      </c>
      <c r="G116">
        <v>42.3</v>
      </c>
      <c r="H116">
        <v>42.3</v>
      </c>
      <c r="I116">
        <v>42.3</v>
      </c>
      <c r="J116">
        <v>12.259</v>
      </c>
      <c r="K116">
        <v>0</v>
      </c>
      <c r="L116">
        <v>41.518000000000001</v>
      </c>
      <c r="M116">
        <v>903960000</v>
      </c>
      <c r="N116">
        <v>18</v>
      </c>
      <c r="O116">
        <v>27.429739639565501</v>
      </c>
      <c r="P116">
        <v>942</v>
      </c>
      <c r="Q116" t="s">
        <v>1488</v>
      </c>
      <c r="R116" t="s">
        <v>1488</v>
      </c>
      <c r="S116" s="11" t="s">
        <v>1489</v>
      </c>
      <c r="T116" s="12" t="s">
        <v>1490</v>
      </c>
    </row>
    <row r="117" spans="1:31" x14ac:dyDescent="0.2">
      <c r="A117" s="17">
        <f>C117-B117</f>
        <v>0.54151000000000238</v>
      </c>
      <c r="B117" s="12">
        <v>29.157299999999999</v>
      </c>
      <c r="C117" s="12">
        <v>29.698810000000002</v>
      </c>
      <c r="D117">
        <v>5</v>
      </c>
      <c r="E117">
        <v>5</v>
      </c>
      <c r="F117">
        <v>5</v>
      </c>
      <c r="G117">
        <v>40</v>
      </c>
      <c r="H117">
        <v>40</v>
      </c>
      <c r="I117">
        <v>40</v>
      </c>
      <c r="J117">
        <v>14.865</v>
      </c>
      <c r="K117">
        <v>0</v>
      </c>
      <c r="L117">
        <v>48.171999999999997</v>
      </c>
      <c r="M117">
        <v>7487700000</v>
      </c>
      <c r="N117">
        <v>53</v>
      </c>
      <c r="O117">
        <v>29.631938925459401</v>
      </c>
      <c r="P117">
        <v>900</v>
      </c>
      <c r="Q117" t="s">
        <v>1415</v>
      </c>
      <c r="R117" t="s">
        <v>1416</v>
      </c>
      <c r="S117" s="11" t="s">
        <v>1417</v>
      </c>
      <c r="T117" s="12" t="s">
        <v>1418</v>
      </c>
    </row>
    <row r="118" spans="1:31" x14ac:dyDescent="0.2">
      <c r="A118" s="17">
        <f>C118-B118</f>
        <v>0.53370999999999924</v>
      </c>
      <c r="B118" s="12">
        <v>27.91919</v>
      </c>
      <c r="C118" s="12">
        <v>28.4529</v>
      </c>
      <c r="D118">
        <v>4</v>
      </c>
      <c r="E118">
        <v>4</v>
      </c>
      <c r="F118">
        <v>3</v>
      </c>
      <c r="G118">
        <v>27.2</v>
      </c>
      <c r="H118">
        <v>27.2</v>
      </c>
      <c r="I118">
        <v>21.9</v>
      </c>
      <c r="J118">
        <v>18.481000000000002</v>
      </c>
      <c r="K118">
        <v>0</v>
      </c>
      <c r="L118">
        <v>25.957999999999998</v>
      </c>
      <c r="M118">
        <v>3953900000</v>
      </c>
      <c r="N118">
        <v>22</v>
      </c>
      <c r="O118">
        <v>28.880607344710199</v>
      </c>
      <c r="P118">
        <v>118</v>
      </c>
      <c r="Q118" t="s">
        <v>143</v>
      </c>
      <c r="R118" t="s">
        <v>144</v>
      </c>
      <c r="S118" s="11" t="s">
        <v>145</v>
      </c>
      <c r="T118" s="12" t="s">
        <v>3249</v>
      </c>
      <c r="U118" t="s">
        <v>3250</v>
      </c>
      <c r="V118" t="s">
        <v>3251</v>
      </c>
      <c r="W118" t="s">
        <v>3252</v>
      </c>
      <c r="X118" t="s">
        <v>3253</v>
      </c>
      <c r="Y118" t="s">
        <v>3254</v>
      </c>
      <c r="Z118" t="s">
        <v>3255</v>
      </c>
      <c r="AA118" t="s">
        <v>3256</v>
      </c>
      <c r="AB118" t="s">
        <v>3257</v>
      </c>
      <c r="AC118" t="s">
        <v>3258</v>
      </c>
      <c r="AD118" t="s">
        <v>3259</v>
      </c>
      <c r="AE118" t="s">
        <v>3260</v>
      </c>
    </row>
    <row r="119" spans="1:31" x14ac:dyDescent="0.2">
      <c r="A119" s="17">
        <f>C119-B119</f>
        <v>0.53134999999999977</v>
      </c>
      <c r="B119" s="12">
        <v>29.338180000000001</v>
      </c>
      <c r="C119" s="12">
        <v>29.869530000000001</v>
      </c>
      <c r="D119">
        <v>26</v>
      </c>
      <c r="E119">
        <v>26</v>
      </c>
      <c r="F119">
        <v>26</v>
      </c>
      <c r="G119">
        <v>44.2</v>
      </c>
      <c r="H119">
        <v>44.2</v>
      </c>
      <c r="I119">
        <v>44.2</v>
      </c>
      <c r="J119">
        <v>77.569000000000003</v>
      </c>
      <c r="K119">
        <v>0</v>
      </c>
      <c r="L119">
        <v>149.35</v>
      </c>
      <c r="M119">
        <v>7798500000</v>
      </c>
      <c r="N119">
        <v>157</v>
      </c>
      <c r="O119">
        <v>27.305912558362699</v>
      </c>
      <c r="P119">
        <v>46</v>
      </c>
      <c r="Q119" t="s">
        <v>71</v>
      </c>
      <c r="R119" t="s">
        <v>72</v>
      </c>
      <c r="S119" s="11" t="s">
        <v>73</v>
      </c>
      <c r="T119" s="12" t="s">
        <v>74</v>
      </c>
    </row>
    <row r="120" spans="1:31" x14ac:dyDescent="0.2">
      <c r="A120" s="17">
        <f>C120-B120</f>
        <v>0.53015999999999863</v>
      </c>
      <c r="B120" s="12">
        <v>28.23442</v>
      </c>
      <c r="C120" s="12">
        <v>28.764579999999999</v>
      </c>
      <c r="D120">
        <v>8</v>
      </c>
      <c r="E120">
        <v>8</v>
      </c>
      <c r="F120">
        <v>7</v>
      </c>
      <c r="G120">
        <v>24.2</v>
      </c>
      <c r="H120">
        <v>24.2</v>
      </c>
      <c r="I120">
        <v>24.2</v>
      </c>
      <c r="J120">
        <v>48.226999999999997</v>
      </c>
      <c r="K120">
        <v>0</v>
      </c>
      <c r="L120">
        <v>38.536999999999999</v>
      </c>
      <c r="M120">
        <v>3685400000</v>
      </c>
      <c r="N120">
        <v>38</v>
      </c>
      <c r="O120">
        <v>28.3197581064803</v>
      </c>
      <c r="P120">
        <v>970</v>
      </c>
      <c r="Q120" t="s">
        <v>1538</v>
      </c>
      <c r="R120" t="s">
        <v>1539</v>
      </c>
      <c r="S120" s="11" t="s">
        <v>1540</v>
      </c>
      <c r="T120" s="12" t="s">
        <v>1541</v>
      </c>
    </row>
    <row r="121" spans="1:31" x14ac:dyDescent="0.2">
      <c r="A121" s="17">
        <f>C121-B121</f>
        <v>0.52764000000000166</v>
      </c>
      <c r="B121" s="12">
        <v>26.411629999999999</v>
      </c>
      <c r="C121" s="12">
        <v>26.93927</v>
      </c>
      <c r="D121">
        <v>6</v>
      </c>
      <c r="E121">
        <v>6</v>
      </c>
      <c r="F121">
        <v>5</v>
      </c>
      <c r="G121">
        <v>31.6</v>
      </c>
      <c r="H121">
        <v>31.6</v>
      </c>
      <c r="I121">
        <v>27.2</v>
      </c>
      <c r="J121">
        <v>25.411000000000001</v>
      </c>
      <c r="K121">
        <v>0</v>
      </c>
      <c r="L121">
        <v>21.404</v>
      </c>
      <c r="M121">
        <v>1010400000</v>
      </c>
      <c r="N121">
        <v>23</v>
      </c>
      <c r="O121">
        <v>26.211782565134801</v>
      </c>
      <c r="P121">
        <v>195</v>
      </c>
      <c r="Q121" t="s">
        <v>208</v>
      </c>
      <c r="R121" t="s">
        <v>208</v>
      </c>
      <c r="S121" s="11" t="s">
        <v>209</v>
      </c>
      <c r="T121" s="12" t="s">
        <v>210</v>
      </c>
    </row>
    <row r="122" spans="1:31" x14ac:dyDescent="0.2">
      <c r="A122" s="17">
        <f>C122-B122</f>
        <v>0.52266999999999797</v>
      </c>
      <c r="B122" s="12">
        <v>25.990590000000001</v>
      </c>
      <c r="C122" s="12">
        <v>26.513259999999999</v>
      </c>
      <c r="D122">
        <v>8</v>
      </c>
      <c r="E122">
        <v>8</v>
      </c>
      <c r="F122">
        <v>7</v>
      </c>
      <c r="G122">
        <v>36.200000000000003</v>
      </c>
      <c r="H122">
        <v>36.200000000000003</v>
      </c>
      <c r="I122">
        <v>31.4</v>
      </c>
      <c r="J122">
        <v>35.719000000000001</v>
      </c>
      <c r="K122">
        <v>0</v>
      </c>
      <c r="L122">
        <v>31.347000000000001</v>
      </c>
      <c r="M122">
        <v>750410000</v>
      </c>
      <c r="N122">
        <v>16</v>
      </c>
      <c r="O122">
        <v>25.395648661403001</v>
      </c>
      <c r="P122">
        <v>1205</v>
      </c>
      <c r="Q122" t="s">
        <v>1951</v>
      </c>
      <c r="R122" t="s">
        <v>1952</v>
      </c>
      <c r="S122" s="11" t="s">
        <v>1953</v>
      </c>
      <c r="T122" s="12" t="s">
        <v>1954</v>
      </c>
    </row>
    <row r="123" spans="1:31" x14ac:dyDescent="0.2">
      <c r="A123" s="17">
        <f>C123-B123</f>
        <v>0.51964999999999861</v>
      </c>
      <c r="B123" s="12">
        <v>26.904240000000001</v>
      </c>
      <c r="C123" s="12">
        <v>27.42389</v>
      </c>
      <c r="D123">
        <v>20</v>
      </c>
      <c r="E123">
        <v>20</v>
      </c>
      <c r="F123">
        <v>20</v>
      </c>
      <c r="G123">
        <v>46.2</v>
      </c>
      <c r="H123">
        <v>46.2</v>
      </c>
      <c r="I123">
        <v>46.2</v>
      </c>
      <c r="J123">
        <v>60.343000000000004</v>
      </c>
      <c r="K123">
        <v>0</v>
      </c>
      <c r="L123">
        <v>66.738</v>
      </c>
      <c r="M123">
        <v>1550700000</v>
      </c>
      <c r="N123">
        <v>49</v>
      </c>
      <c r="O123">
        <v>25.576059405304999</v>
      </c>
      <c r="P123">
        <v>654</v>
      </c>
      <c r="Q123" t="s">
        <v>808</v>
      </c>
      <c r="R123" t="s">
        <v>809</v>
      </c>
      <c r="S123" s="11" t="s">
        <v>810</v>
      </c>
      <c r="T123" s="12" t="s">
        <v>811</v>
      </c>
    </row>
    <row r="124" spans="1:31" x14ac:dyDescent="0.2">
      <c r="A124" s="17">
        <f>C124-B124</f>
        <v>0.51121999999999801</v>
      </c>
      <c r="B124" s="12">
        <v>25.729510000000001</v>
      </c>
      <c r="C124" s="12">
        <v>26.240729999999999</v>
      </c>
      <c r="D124">
        <v>11</v>
      </c>
      <c r="E124">
        <v>11</v>
      </c>
      <c r="F124">
        <v>11</v>
      </c>
      <c r="G124">
        <v>31.3</v>
      </c>
      <c r="H124">
        <v>31.3</v>
      </c>
      <c r="I124">
        <v>31.3</v>
      </c>
      <c r="J124">
        <v>47.345999999999997</v>
      </c>
      <c r="K124">
        <v>0</v>
      </c>
      <c r="L124">
        <v>49.079000000000001</v>
      </c>
      <c r="M124">
        <v>610930000</v>
      </c>
      <c r="N124">
        <v>30</v>
      </c>
      <c r="O124">
        <v>24.48597323541</v>
      </c>
      <c r="P124">
        <v>1120</v>
      </c>
      <c r="Q124" t="s">
        <v>1825</v>
      </c>
      <c r="R124" t="s">
        <v>1825</v>
      </c>
      <c r="S124" s="11" t="s">
        <v>1826</v>
      </c>
      <c r="T124" s="12" t="s">
        <v>1827</v>
      </c>
    </row>
    <row r="125" spans="1:31" x14ac:dyDescent="0.2">
      <c r="A125" s="17">
        <f>C125-B125</f>
        <v>0.50005000000000166</v>
      </c>
      <c r="B125" s="12">
        <v>31.81888</v>
      </c>
      <c r="C125" s="12">
        <v>32.318930000000002</v>
      </c>
      <c r="D125">
        <v>42</v>
      </c>
      <c r="E125">
        <v>42</v>
      </c>
      <c r="F125">
        <v>41</v>
      </c>
      <c r="G125">
        <v>60.5</v>
      </c>
      <c r="H125">
        <v>60.5</v>
      </c>
      <c r="I125">
        <v>59.5</v>
      </c>
      <c r="J125">
        <v>107</v>
      </c>
      <c r="K125">
        <v>0</v>
      </c>
      <c r="L125">
        <v>323.31</v>
      </c>
      <c r="M125">
        <v>48115000000</v>
      </c>
      <c r="N125">
        <v>353</v>
      </c>
      <c r="O125">
        <v>30.059562890300601</v>
      </c>
      <c r="P125">
        <v>1158</v>
      </c>
      <c r="Q125" t="s">
        <v>1878</v>
      </c>
      <c r="R125" t="s">
        <v>1879</v>
      </c>
      <c r="S125" s="11" t="s">
        <v>1880</v>
      </c>
      <c r="T125" s="12" t="s">
        <v>1881</v>
      </c>
    </row>
    <row r="126" spans="1:31" x14ac:dyDescent="0.2">
      <c r="A126" s="17">
        <f>C126-B126</f>
        <v>0.49398000000000053</v>
      </c>
      <c r="B126" s="12">
        <v>25.676189999999998</v>
      </c>
      <c r="C126" s="12">
        <v>26.170169999999999</v>
      </c>
      <c r="D126">
        <v>15</v>
      </c>
      <c r="E126">
        <v>15</v>
      </c>
      <c r="F126">
        <v>15</v>
      </c>
      <c r="G126">
        <v>14.1</v>
      </c>
      <c r="H126">
        <v>14.1</v>
      </c>
      <c r="I126">
        <v>14.1</v>
      </c>
      <c r="J126">
        <v>156.27000000000001</v>
      </c>
      <c r="K126">
        <v>0</v>
      </c>
      <c r="L126">
        <v>36.697000000000003</v>
      </c>
      <c r="M126">
        <v>603710000</v>
      </c>
      <c r="N126">
        <v>33</v>
      </c>
      <c r="O126">
        <v>22.794238158592599</v>
      </c>
      <c r="P126">
        <v>1130</v>
      </c>
      <c r="Q126" t="s">
        <v>1844</v>
      </c>
      <c r="R126" t="s">
        <v>1845</v>
      </c>
      <c r="S126" s="11" t="s">
        <v>1846</v>
      </c>
      <c r="T126" s="12" t="s">
        <v>1847</v>
      </c>
    </row>
    <row r="127" spans="1:31" x14ac:dyDescent="0.2">
      <c r="A127" s="17">
        <f>C127-B127</f>
        <v>0.49268999999999963</v>
      </c>
      <c r="B127" s="12">
        <v>26.364350000000002</v>
      </c>
      <c r="C127" s="12">
        <v>26.857040000000001</v>
      </c>
      <c r="D127">
        <v>9</v>
      </c>
      <c r="E127">
        <v>9</v>
      </c>
      <c r="F127">
        <v>9</v>
      </c>
      <c r="G127">
        <v>30.3</v>
      </c>
      <c r="H127">
        <v>30.3</v>
      </c>
      <c r="I127">
        <v>30.3</v>
      </c>
      <c r="J127">
        <v>53.5</v>
      </c>
      <c r="K127">
        <v>0</v>
      </c>
      <c r="L127">
        <v>33.142000000000003</v>
      </c>
      <c r="M127">
        <v>959750000</v>
      </c>
      <c r="N127">
        <v>32</v>
      </c>
      <c r="O127">
        <v>25.9311853025491</v>
      </c>
      <c r="P127">
        <v>689</v>
      </c>
      <c r="Q127" t="s">
        <v>906</v>
      </c>
      <c r="R127" t="s">
        <v>906</v>
      </c>
      <c r="S127" s="11" t="s">
        <v>907</v>
      </c>
      <c r="T127" s="12" t="s">
        <v>908</v>
      </c>
    </row>
    <row r="128" spans="1:31" x14ac:dyDescent="0.2">
      <c r="A128" s="17">
        <f>C128-B128</f>
        <v>0.48679999999999879</v>
      </c>
      <c r="B128" s="12">
        <v>29.566410000000001</v>
      </c>
      <c r="C128" s="12">
        <v>30.05321</v>
      </c>
      <c r="D128">
        <v>23</v>
      </c>
      <c r="E128">
        <v>22</v>
      </c>
      <c r="F128">
        <v>22</v>
      </c>
      <c r="G128">
        <v>51.1</v>
      </c>
      <c r="H128">
        <v>51.1</v>
      </c>
      <c r="I128">
        <v>51.1</v>
      </c>
      <c r="J128">
        <v>39.594000000000001</v>
      </c>
      <c r="K128">
        <v>0</v>
      </c>
      <c r="L128">
        <v>203.43</v>
      </c>
      <c r="M128">
        <v>8852600000</v>
      </c>
      <c r="N128">
        <v>162</v>
      </c>
      <c r="O128">
        <v>28.795507019748101</v>
      </c>
      <c r="P128">
        <v>816</v>
      </c>
      <c r="Q128" t="s">
        <v>1212</v>
      </c>
      <c r="R128" t="s">
        <v>1213</v>
      </c>
      <c r="S128" s="11" t="s">
        <v>1214</v>
      </c>
      <c r="T128" s="12" t="s">
        <v>1215</v>
      </c>
    </row>
    <row r="129" spans="1:21" x14ac:dyDescent="0.2">
      <c r="A129" s="17">
        <f>C129-B129</f>
        <v>0.4857200000000006</v>
      </c>
      <c r="B129" s="12">
        <v>26.946709999999999</v>
      </c>
      <c r="C129" s="12">
        <v>27.43243</v>
      </c>
      <c r="D129">
        <v>11</v>
      </c>
      <c r="E129">
        <v>11</v>
      </c>
      <c r="F129">
        <v>11</v>
      </c>
      <c r="G129">
        <v>53.5</v>
      </c>
      <c r="H129">
        <v>53.5</v>
      </c>
      <c r="I129">
        <v>53.5</v>
      </c>
      <c r="J129">
        <v>26.21</v>
      </c>
      <c r="K129">
        <v>0</v>
      </c>
      <c r="L129">
        <v>50.701000000000001</v>
      </c>
      <c r="M129">
        <v>1295300000</v>
      </c>
      <c r="N129">
        <v>24</v>
      </c>
      <c r="O129">
        <v>26.570178247911102</v>
      </c>
      <c r="P129">
        <v>1271</v>
      </c>
      <c r="Q129" t="s">
        <v>2072</v>
      </c>
      <c r="R129" t="s">
        <v>2073</v>
      </c>
      <c r="S129" s="11" t="s">
        <v>2074</v>
      </c>
      <c r="T129" s="12" t="s">
        <v>2075</v>
      </c>
    </row>
    <row r="130" spans="1:21" x14ac:dyDescent="0.2">
      <c r="A130" s="17">
        <f>C130-B130</f>
        <v>0.48130999999999702</v>
      </c>
      <c r="B130" s="12">
        <v>26.424790000000002</v>
      </c>
      <c r="C130" s="12">
        <v>26.906099999999999</v>
      </c>
      <c r="D130">
        <v>4</v>
      </c>
      <c r="E130">
        <v>4</v>
      </c>
      <c r="F130">
        <v>4</v>
      </c>
      <c r="G130">
        <v>28.2</v>
      </c>
      <c r="H130">
        <v>28.2</v>
      </c>
      <c r="I130">
        <v>28.2</v>
      </c>
      <c r="J130">
        <v>12.538</v>
      </c>
      <c r="K130">
        <v>0</v>
      </c>
      <c r="L130">
        <v>8.6577000000000002</v>
      </c>
      <c r="M130">
        <v>1144600000</v>
      </c>
      <c r="N130">
        <v>11</v>
      </c>
      <c r="O130">
        <v>27.2848918604871</v>
      </c>
      <c r="P130">
        <v>655</v>
      </c>
      <c r="Q130" t="s">
        <v>812</v>
      </c>
      <c r="R130" t="s">
        <v>813</v>
      </c>
      <c r="S130" s="11" t="s">
        <v>814</v>
      </c>
      <c r="T130" s="12" t="s">
        <v>815</v>
      </c>
    </row>
    <row r="131" spans="1:21" x14ac:dyDescent="0.2">
      <c r="A131" s="17">
        <f>C131-B131</f>
        <v>0.47671000000000063</v>
      </c>
      <c r="B131" s="12">
        <v>24.78434</v>
      </c>
      <c r="C131" s="12">
        <v>25.261050000000001</v>
      </c>
      <c r="D131">
        <v>5</v>
      </c>
      <c r="E131">
        <v>5</v>
      </c>
      <c r="F131">
        <v>5</v>
      </c>
      <c r="G131">
        <v>30.2</v>
      </c>
      <c r="H131">
        <v>30.2</v>
      </c>
      <c r="I131">
        <v>30.2</v>
      </c>
      <c r="J131">
        <v>34.481999999999999</v>
      </c>
      <c r="K131">
        <v>0</v>
      </c>
      <c r="L131">
        <v>34.484000000000002</v>
      </c>
      <c r="M131">
        <v>336420000</v>
      </c>
      <c r="N131">
        <v>15</v>
      </c>
      <c r="O131">
        <v>24.4187976391284</v>
      </c>
      <c r="P131">
        <v>475</v>
      </c>
      <c r="Q131" t="s">
        <v>474</v>
      </c>
      <c r="R131" t="s">
        <v>474</v>
      </c>
      <c r="S131" s="11" t="s">
        <v>475</v>
      </c>
      <c r="T131" s="12" t="s">
        <v>476</v>
      </c>
    </row>
    <row r="132" spans="1:21" x14ac:dyDescent="0.2">
      <c r="A132" s="17">
        <f>C132-B132</f>
        <v>0.47149000000000285</v>
      </c>
      <c r="B132" s="12">
        <v>28.369499999999999</v>
      </c>
      <c r="C132" s="12">
        <v>28.840990000000001</v>
      </c>
      <c r="D132">
        <v>12</v>
      </c>
      <c r="E132">
        <v>8</v>
      </c>
      <c r="F132">
        <v>4</v>
      </c>
      <c r="G132">
        <v>48.8</v>
      </c>
      <c r="H132">
        <v>35.9</v>
      </c>
      <c r="I132">
        <v>16.2</v>
      </c>
      <c r="J132">
        <v>38.58</v>
      </c>
      <c r="K132">
        <v>0</v>
      </c>
      <c r="L132">
        <v>97.718000000000004</v>
      </c>
      <c r="M132">
        <v>3943700000</v>
      </c>
      <c r="N132">
        <v>52</v>
      </c>
      <c r="O132">
        <v>27.789425188828499</v>
      </c>
      <c r="P132">
        <v>1043</v>
      </c>
      <c r="Q132" t="s">
        <v>1711</v>
      </c>
      <c r="R132" t="s">
        <v>1712</v>
      </c>
      <c r="S132" s="11" t="s">
        <v>1713</v>
      </c>
      <c r="T132" s="12" t="s">
        <v>1714</v>
      </c>
    </row>
    <row r="133" spans="1:21" x14ac:dyDescent="0.2">
      <c r="A133" s="17">
        <f>C133-B133</f>
        <v>0.46948999999999685</v>
      </c>
      <c r="B133" s="12">
        <v>25.949280000000002</v>
      </c>
      <c r="C133" s="12">
        <v>26.418769999999999</v>
      </c>
      <c r="D133">
        <v>19</v>
      </c>
      <c r="E133">
        <v>19</v>
      </c>
      <c r="F133">
        <v>18</v>
      </c>
      <c r="G133">
        <v>9.1999999999999993</v>
      </c>
      <c r="H133">
        <v>9.1999999999999993</v>
      </c>
      <c r="I133">
        <v>8.9</v>
      </c>
      <c r="J133">
        <v>276.55</v>
      </c>
      <c r="K133">
        <v>0</v>
      </c>
      <c r="L133">
        <v>57.356999999999999</v>
      </c>
      <c r="M133">
        <v>726240000</v>
      </c>
      <c r="N133">
        <v>47</v>
      </c>
      <c r="O133">
        <v>22.3697815647242</v>
      </c>
      <c r="P133">
        <v>665</v>
      </c>
      <c r="Q133" t="s">
        <v>841</v>
      </c>
      <c r="R133" t="s">
        <v>842</v>
      </c>
      <c r="S133" s="11" t="s">
        <v>843</v>
      </c>
      <c r="T133" s="12" t="s">
        <v>844</v>
      </c>
    </row>
    <row r="134" spans="1:21" x14ac:dyDescent="0.2">
      <c r="A134" s="17">
        <f>C134-B134</f>
        <v>0.46649000000000029</v>
      </c>
      <c r="B134" s="12">
        <v>27.482559999999999</v>
      </c>
      <c r="C134" s="12">
        <v>27.94905</v>
      </c>
      <c r="D134">
        <v>20</v>
      </c>
      <c r="E134">
        <v>19</v>
      </c>
      <c r="F134">
        <v>19</v>
      </c>
      <c r="G134">
        <v>38.799999999999997</v>
      </c>
      <c r="H134">
        <v>37</v>
      </c>
      <c r="I134">
        <v>37</v>
      </c>
      <c r="J134">
        <v>70.838999999999999</v>
      </c>
      <c r="K134">
        <v>0</v>
      </c>
      <c r="L134">
        <v>75.563999999999993</v>
      </c>
      <c r="M134">
        <v>2178300000</v>
      </c>
      <c r="N134">
        <v>60</v>
      </c>
      <c r="O134">
        <v>25.735131437648601</v>
      </c>
      <c r="P134">
        <v>104</v>
      </c>
      <c r="Q134" t="s">
        <v>126</v>
      </c>
      <c r="R134" t="s">
        <v>127</v>
      </c>
      <c r="S134" s="11" t="s">
        <v>128</v>
      </c>
      <c r="T134" s="12" t="s">
        <v>2550</v>
      </c>
      <c r="U134" t="s">
        <v>3261</v>
      </c>
    </row>
    <row r="135" spans="1:21" x14ac:dyDescent="0.2">
      <c r="A135" s="17">
        <f>C135-B135</f>
        <v>0.46536000000000044</v>
      </c>
      <c r="B135" s="12">
        <v>27.36252</v>
      </c>
      <c r="C135" s="12">
        <v>27.82788</v>
      </c>
      <c r="D135">
        <v>6</v>
      </c>
      <c r="E135">
        <v>6</v>
      </c>
      <c r="F135">
        <v>6</v>
      </c>
      <c r="G135">
        <v>55.9</v>
      </c>
      <c r="H135">
        <v>55.9</v>
      </c>
      <c r="I135">
        <v>55.9</v>
      </c>
      <c r="J135">
        <v>13.526999999999999</v>
      </c>
      <c r="K135">
        <v>0</v>
      </c>
      <c r="L135">
        <v>35.031999999999996</v>
      </c>
      <c r="M135">
        <v>1874600000</v>
      </c>
      <c r="N135">
        <v>41</v>
      </c>
      <c r="O135">
        <v>27.996526846647701</v>
      </c>
      <c r="P135">
        <v>891</v>
      </c>
      <c r="Q135" t="s">
        <v>1389</v>
      </c>
      <c r="R135" t="s">
        <v>1390</v>
      </c>
      <c r="S135" s="11" t="s">
        <v>1391</v>
      </c>
      <c r="T135" s="12" t="s">
        <v>1392</v>
      </c>
    </row>
    <row r="136" spans="1:21" x14ac:dyDescent="0.2">
      <c r="A136" s="17">
        <f>C136-B136</f>
        <v>0.46236999999999995</v>
      </c>
      <c r="B136" s="12">
        <v>27.66656</v>
      </c>
      <c r="C136" s="12">
        <v>28.12893</v>
      </c>
      <c r="D136">
        <v>12</v>
      </c>
      <c r="E136">
        <v>12</v>
      </c>
      <c r="F136">
        <v>12</v>
      </c>
      <c r="G136">
        <v>27.3</v>
      </c>
      <c r="H136">
        <v>27.3</v>
      </c>
      <c r="I136">
        <v>27.3</v>
      </c>
      <c r="J136">
        <v>65.308000000000007</v>
      </c>
      <c r="K136">
        <v>0</v>
      </c>
      <c r="L136">
        <v>52.814999999999998</v>
      </c>
      <c r="M136">
        <v>2557100000</v>
      </c>
      <c r="N136">
        <v>66</v>
      </c>
      <c r="O136">
        <v>26.251890772535599</v>
      </c>
      <c r="P136">
        <v>710</v>
      </c>
      <c r="Q136" t="s">
        <v>965</v>
      </c>
      <c r="R136" t="s">
        <v>966</v>
      </c>
      <c r="S136" s="11" t="s">
        <v>967</v>
      </c>
      <c r="T136" s="12" t="s">
        <v>968</v>
      </c>
    </row>
    <row r="137" spans="1:21" x14ac:dyDescent="0.2">
      <c r="A137" s="17">
        <f>C137-B137</f>
        <v>0.45911999999999864</v>
      </c>
      <c r="B137" s="12">
        <v>25.142890000000001</v>
      </c>
      <c r="C137" s="12">
        <v>25.60201</v>
      </c>
      <c r="D137">
        <v>5</v>
      </c>
      <c r="E137">
        <v>5</v>
      </c>
      <c r="F137">
        <v>5</v>
      </c>
      <c r="G137">
        <v>12.5</v>
      </c>
      <c r="H137">
        <v>12.5</v>
      </c>
      <c r="I137">
        <v>12.5</v>
      </c>
      <c r="J137">
        <v>46.835999999999999</v>
      </c>
      <c r="K137">
        <v>0</v>
      </c>
      <c r="L137">
        <v>19.606000000000002</v>
      </c>
      <c r="M137">
        <v>425050000</v>
      </c>
      <c r="N137">
        <v>17</v>
      </c>
      <c r="O137">
        <v>24.203591758385201</v>
      </c>
      <c r="P137">
        <v>578</v>
      </c>
      <c r="Q137" t="s">
        <v>654</v>
      </c>
      <c r="R137" t="s">
        <v>655</v>
      </c>
      <c r="S137" s="11" t="s">
        <v>656</v>
      </c>
      <c r="T137" s="12" t="s">
        <v>657</v>
      </c>
    </row>
    <row r="138" spans="1:21" x14ac:dyDescent="0.2">
      <c r="A138" s="17">
        <f>C138-B138</f>
        <v>0.45867000000000147</v>
      </c>
      <c r="B138" s="12">
        <v>27.165299999999998</v>
      </c>
      <c r="C138" s="12">
        <v>27.62397</v>
      </c>
      <c r="D138">
        <v>23</v>
      </c>
      <c r="E138">
        <v>23</v>
      </c>
      <c r="F138">
        <v>17</v>
      </c>
      <c r="G138">
        <v>29.3</v>
      </c>
      <c r="H138">
        <v>29.3</v>
      </c>
      <c r="I138">
        <v>22.1</v>
      </c>
      <c r="J138">
        <v>107.54</v>
      </c>
      <c r="K138">
        <v>0</v>
      </c>
      <c r="L138">
        <v>71.611000000000004</v>
      </c>
      <c r="M138">
        <v>1900600000</v>
      </c>
      <c r="N138">
        <v>65</v>
      </c>
      <c r="O138">
        <v>25.095872152417801</v>
      </c>
      <c r="P138">
        <v>552</v>
      </c>
      <c r="Q138" t="s">
        <v>606</v>
      </c>
      <c r="R138" t="s">
        <v>606</v>
      </c>
      <c r="S138" s="11" t="s">
        <v>607</v>
      </c>
      <c r="T138" s="12" t="s">
        <v>608</v>
      </c>
    </row>
    <row r="139" spans="1:21" x14ac:dyDescent="0.2">
      <c r="A139" s="17">
        <f>C139-B139</f>
        <v>0.45500000000000185</v>
      </c>
      <c r="B139" s="12">
        <v>25.567329999999998</v>
      </c>
      <c r="C139" s="12">
        <v>26.02233</v>
      </c>
      <c r="D139">
        <v>9</v>
      </c>
      <c r="E139">
        <v>9</v>
      </c>
      <c r="F139">
        <v>9</v>
      </c>
      <c r="G139">
        <v>25.3</v>
      </c>
      <c r="H139">
        <v>25.3</v>
      </c>
      <c r="I139">
        <v>25.3</v>
      </c>
      <c r="J139">
        <v>58.847999999999999</v>
      </c>
      <c r="K139">
        <v>0</v>
      </c>
      <c r="L139">
        <v>49.633000000000003</v>
      </c>
      <c r="M139">
        <v>602540000</v>
      </c>
      <c r="N139">
        <v>28</v>
      </c>
      <c r="O139">
        <v>24.581528854515401</v>
      </c>
      <c r="P139">
        <v>981</v>
      </c>
      <c r="Q139" t="s">
        <v>1559</v>
      </c>
      <c r="R139" t="s">
        <v>1559</v>
      </c>
      <c r="S139" s="11" t="s">
        <v>1560</v>
      </c>
      <c r="T139" s="12" t="s">
        <v>1561</v>
      </c>
    </row>
    <row r="140" spans="1:21" x14ac:dyDescent="0.2">
      <c r="A140" s="17">
        <f>C140-B140</f>
        <v>0.45236000000000232</v>
      </c>
      <c r="B140" s="12">
        <v>27.158529999999999</v>
      </c>
      <c r="C140" s="12">
        <v>27.610890000000001</v>
      </c>
      <c r="D140">
        <v>9</v>
      </c>
      <c r="E140">
        <v>9</v>
      </c>
      <c r="F140">
        <v>9</v>
      </c>
      <c r="G140">
        <v>38.4</v>
      </c>
      <c r="H140">
        <v>38.4</v>
      </c>
      <c r="I140">
        <v>38.4</v>
      </c>
      <c r="J140">
        <v>30.84</v>
      </c>
      <c r="K140">
        <v>0</v>
      </c>
      <c r="L140">
        <v>66.888999999999996</v>
      </c>
      <c r="M140">
        <v>1688000000</v>
      </c>
      <c r="N140">
        <v>40</v>
      </c>
      <c r="O140">
        <v>26.952270773115199</v>
      </c>
      <c r="P140">
        <v>988</v>
      </c>
      <c r="Q140" t="s">
        <v>1573</v>
      </c>
      <c r="R140" t="s">
        <v>1573</v>
      </c>
      <c r="S140" s="11" t="s">
        <v>1574</v>
      </c>
      <c r="T140" s="12" t="s">
        <v>1575</v>
      </c>
    </row>
    <row r="141" spans="1:21" x14ac:dyDescent="0.2">
      <c r="A141" s="17">
        <f>C141-B141</f>
        <v>0.45036999999999949</v>
      </c>
      <c r="B141" s="12">
        <v>26.15821</v>
      </c>
      <c r="C141" s="12">
        <v>26.60858</v>
      </c>
      <c r="D141">
        <v>10</v>
      </c>
      <c r="E141">
        <v>10</v>
      </c>
      <c r="F141">
        <v>4</v>
      </c>
      <c r="G141">
        <v>30</v>
      </c>
      <c r="H141">
        <v>30</v>
      </c>
      <c r="I141">
        <v>12.7</v>
      </c>
      <c r="J141">
        <v>37.512</v>
      </c>
      <c r="K141">
        <v>0</v>
      </c>
      <c r="L141">
        <v>27.724</v>
      </c>
      <c r="M141">
        <v>812750000</v>
      </c>
      <c r="N141">
        <v>26</v>
      </c>
      <c r="O141">
        <v>25.428318508868699</v>
      </c>
      <c r="P141">
        <v>876</v>
      </c>
      <c r="Q141" t="s">
        <v>1345</v>
      </c>
      <c r="R141" t="s">
        <v>1346</v>
      </c>
      <c r="S141" s="11" t="s">
        <v>1347</v>
      </c>
      <c r="T141" s="12" t="s">
        <v>1348</v>
      </c>
    </row>
    <row r="142" spans="1:21" x14ac:dyDescent="0.2">
      <c r="A142" s="17">
        <f>C142-B142</f>
        <v>0.44828000000000046</v>
      </c>
      <c r="B142" s="12">
        <v>30.51193</v>
      </c>
      <c r="C142" s="12">
        <v>30.96021</v>
      </c>
      <c r="D142">
        <v>19</v>
      </c>
      <c r="E142">
        <v>19</v>
      </c>
      <c r="F142">
        <v>17</v>
      </c>
      <c r="G142">
        <v>68.7</v>
      </c>
      <c r="H142">
        <v>68.7</v>
      </c>
      <c r="I142">
        <v>64.2</v>
      </c>
      <c r="J142">
        <v>35.08</v>
      </c>
      <c r="K142">
        <v>0</v>
      </c>
      <c r="L142">
        <v>184.36</v>
      </c>
      <c r="M142">
        <v>14132000000</v>
      </c>
      <c r="N142">
        <v>159</v>
      </c>
      <c r="O142">
        <v>29.718230269184701</v>
      </c>
      <c r="P142">
        <v>847</v>
      </c>
      <c r="Q142" t="s">
        <v>1279</v>
      </c>
      <c r="R142" t="s">
        <v>1280</v>
      </c>
      <c r="S142" s="11" t="s">
        <v>1281</v>
      </c>
      <c r="T142" s="12" t="s">
        <v>1282</v>
      </c>
    </row>
    <row r="143" spans="1:21" x14ac:dyDescent="0.2">
      <c r="A143" s="17">
        <f>C143-B143</f>
        <v>0.44479000000000113</v>
      </c>
      <c r="B143" s="12">
        <v>25.24466</v>
      </c>
      <c r="C143" s="12">
        <v>25.689450000000001</v>
      </c>
      <c r="D143">
        <v>4</v>
      </c>
      <c r="E143">
        <v>4</v>
      </c>
      <c r="F143">
        <v>4</v>
      </c>
      <c r="G143">
        <v>27.1</v>
      </c>
      <c r="H143">
        <v>27.1</v>
      </c>
      <c r="I143">
        <v>27.1</v>
      </c>
      <c r="J143">
        <v>30.672000000000001</v>
      </c>
      <c r="K143">
        <v>0</v>
      </c>
      <c r="L143">
        <v>33.42</v>
      </c>
      <c r="M143">
        <v>403710000</v>
      </c>
      <c r="N143">
        <v>15</v>
      </c>
      <c r="O143">
        <v>24.588751229452601</v>
      </c>
      <c r="P143">
        <v>443</v>
      </c>
      <c r="Q143" t="s">
        <v>421</v>
      </c>
      <c r="R143" t="s">
        <v>422</v>
      </c>
      <c r="S143" s="11" t="s">
        <v>423</v>
      </c>
      <c r="T143" s="12" t="s">
        <v>424</v>
      </c>
    </row>
    <row r="144" spans="1:21" x14ac:dyDescent="0.2">
      <c r="A144" s="17">
        <f>C144-B144</f>
        <v>0.4439700000000002</v>
      </c>
      <c r="B144" s="12">
        <v>32.262869999999999</v>
      </c>
      <c r="C144" s="12">
        <v>32.70684</v>
      </c>
      <c r="D144">
        <v>86</v>
      </c>
      <c r="E144">
        <v>86</v>
      </c>
      <c r="F144">
        <v>74</v>
      </c>
      <c r="G144">
        <v>64.599999999999994</v>
      </c>
      <c r="H144">
        <v>64.599999999999994</v>
      </c>
      <c r="I144">
        <v>58.4</v>
      </c>
      <c r="J144">
        <v>128.47</v>
      </c>
      <c r="K144">
        <v>0</v>
      </c>
      <c r="L144">
        <v>323.31</v>
      </c>
      <c r="M144">
        <v>55041000000</v>
      </c>
      <c r="N144">
        <v>574</v>
      </c>
      <c r="O144">
        <v>29.872425369196801</v>
      </c>
      <c r="P144">
        <v>1134</v>
      </c>
      <c r="Q144" t="s">
        <v>1850</v>
      </c>
      <c r="R144" t="s">
        <v>1851</v>
      </c>
      <c r="S144" s="11" t="s">
        <v>1852</v>
      </c>
      <c r="T144" s="12" t="s">
        <v>1853</v>
      </c>
    </row>
    <row r="145" spans="1:21" x14ac:dyDescent="0.2">
      <c r="A145" s="17">
        <f>C145-B145</f>
        <v>0.43999999999999773</v>
      </c>
      <c r="B145" s="12">
        <v>27.037310000000002</v>
      </c>
      <c r="C145" s="12">
        <v>27.477309999999999</v>
      </c>
      <c r="D145">
        <v>12</v>
      </c>
      <c r="E145">
        <v>12</v>
      </c>
      <c r="F145">
        <v>8</v>
      </c>
      <c r="G145">
        <v>41.7</v>
      </c>
      <c r="H145">
        <v>41.7</v>
      </c>
      <c r="I145">
        <v>31.5</v>
      </c>
      <c r="J145">
        <v>35.923999999999999</v>
      </c>
      <c r="K145">
        <v>0</v>
      </c>
      <c r="L145">
        <v>184.43</v>
      </c>
      <c r="M145">
        <v>1441200000</v>
      </c>
      <c r="N145">
        <v>67</v>
      </c>
      <c r="O145">
        <v>26.724163671836401</v>
      </c>
      <c r="P145">
        <v>924</v>
      </c>
      <c r="Q145" t="s">
        <v>1467</v>
      </c>
      <c r="R145" t="s">
        <v>1468</v>
      </c>
      <c r="S145" s="11" t="s">
        <v>1469</v>
      </c>
      <c r="T145" s="12" t="s">
        <v>1470</v>
      </c>
    </row>
    <row r="146" spans="1:21" x14ac:dyDescent="0.2">
      <c r="A146" s="17">
        <f>C146-B146</f>
        <v>0.43978999999999857</v>
      </c>
      <c r="B146" s="12">
        <v>26.14648</v>
      </c>
      <c r="C146" s="12">
        <v>26.586269999999999</v>
      </c>
      <c r="D146">
        <v>7</v>
      </c>
      <c r="E146">
        <v>7</v>
      </c>
      <c r="F146">
        <v>7</v>
      </c>
      <c r="G146">
        <v>34.1</v>
      </c>
      <c r="H146">
        <v>34.1</v>
      </c>
      <c r="I146">
        <v>34.1</v>
      </c>
      <c r="J146">
        <v>23.593</v>
      </c>
      <c r="K146">
        <v>0</v>
      </c>
      <c r="L146">
        <v>18.067</v>
      </c>
      <c r="M146">
        <v>939540000</v>
      </c>
      <c r="N146">
        <v>21</v>
      </c>
      <c r="O146">
        <v>26.106953444980601</v>
      </c>
      <c r="P146">
        <v>662</v>
      </c>
      <c r="Q146" t="s">
        <v>830</v>
      </c>
      <c r="R146" t="s">
        <v>831</v>
      </c>
      <c r="S146" s="11" t="s">
        <v>832</v>
      </c>
      <c r="T146" s="12" t="s">
        <v>833</v>
      </c>
    </row>
    <row r="147" spans="1:21" x14ac:dyDescent="0.2">
      <c r="A147" s="17">
        <f>C147-B147</f>
        <v>0.43881000000000014</v>
      </c>
      <c r="B147" s="12">
        <v>24.620909999999999</v>
      </c>
      <c r="C147" s="12">
        <v>25.059719999999999</v>
      </c>
      <c r="D147">
        <v>7</v>
      </c>
      <c r="E147">
        <v>7</v>
      </c>
      <c r="F147">
        <v>7</v>
      </c>
      <c r="G147">
        <v>8.4</v>
      </c>
      <c r="H147">
        <v>8.4</v>
      </c>
      <c r="I147">
        <v>8.4</v>
      </c>
      <c r="J147">
        <v>116.92</v>
      </c>
      <c r="K147">
        <v>0</v>
      </c>
      <c r="L147">
        <v>18.905000000000001</v>
      </c>
      <c r="M147">
        <v>276170000</v>
      </c>
      <c r="N147">
        <v>17</v>
      </c>
      <c r="O147">
        <v>22.397151298737601</v>
      </c>
      <c r="P147">
        <v>486</v>
      </c>
      <c r="Q147" t="s">
        <v>495</v>
      </c>
      <c r="R147" t="s">
        <v>496</v>
      </c>
      <c r="S147" s="11" t="s">
        <v>497</v>
      </c>
      <c r="T147" s="12" t="s">
        <v>498</v>
      </c>
    </row>
    <row r="148" spans="1:21" x14ac:dyDescent="0.2">
      <c r="A148" s="17">
        <f>C148-B148</f>
        <v>0.42740999999999829</v>
      </c>
      <c r="B148" s="12">
        <v>30.864100000000001</v>
      </c>
      <c r="C148" s="12">
        <v>31.291509999999999</v>
      </c>
      <c r="D148">
        <v>51</v>
      </c>
      <c r="E148">
        <v>51</v>
      </c>
      <c r="F148">
        <v>51</v>
      </c>
      <c r="G148">
        <v>52.9</v>
      </c>
      <c r="H148">
        <v>52.9</v>
      </c>
      <c r="I148">
        <v>52.9</v>
      </c>
      <c r="J148">
        <v>112.42</v>
      </c>
      <c r="K148">
        <v>0</v>
      </c>
      <c r="L148">
        <v>297.07</v>
      </c>
      <c r="M148">
        <v>20960000000</v>
      </c>
      <c r="N148">
        <v>295</v>
      </c>
      <c r="O148">
        <v>28.701935138981199</v>
      </c>
      <c r="P148">
        <v>931</v>
      </c>
      <c r="Q148" t="s">
        <v>1474</v>
      </c>
      <c r="R148" t="s">
        <v>1475</v>
      </c>
      <c r="S148" s="11" t="s">
        <v>1476</v>
      </c>
      <c r="T148" s="12" t="s">
        <v>1477</v>
      </c>
    </row>
    <row r="149" spans="1:21" x14ac:dyDescent="0.2">
      <c r="A149" s="17">
        <f>C149-B149</f>
        <v>0.42465999999999937</v>
      </c>
      <c r="B149" s="12">
        <v>24.738320000000002</v>
      </c>
      <c r="C149" s="12">
        <v>25.162980000000001</v>
      </c>
      <c r="D149">
        <v>5</v>
      </c>
      <c r="E149">
        <v>5</v>
      </c>
      <c r="F149">
        <v>5</v>
      </c>
      <c r="G149">
        <v>38.9</v>
      </c>
      <c r="H149">
        <v>38.9</v>
      </c>
      <c r="I149">
        <v>38.9</v>
      </c>
      <c r="J149">
        <v>23.896000000000001</v>
      </c>
      <c r="K149">
        <v>0</v>
      </c>
      <c r="L149">
        <v>22.896000000000001</v>
      </c>
      <c r="M149">
        <v>364800000</v>
      </c>
      <c r="N149">
        <v>12</v>
      </c>
      <c r="O149">
        <v>24.983114688902099</v>
      </c>
      <c r="P149">
        <v>56</v>
      </c>
      <c r="Q149" t="s">
        <v>81</v>
      </c>
      <c r="R149" t="s">
        <v>82</v>
      </c>
      <c r="S149" s="11" t="s">
        <v>83</v>
      </c>
      <c r="T149" s="12" t="s">
        <v>84</v>
      </c>
    </row>
    <row r="150" spans="1:21" x14ac:dyDescent="0.2">
      <c r="A150" s="17">
        <f>C150-B150</f>
        <v>0.42189000000000121</v>
      </c>
      <c r="B150" s="12">
        <v>30.159549999999999</v>
      </c>
      <c r="C150" s="12">
        <v>30.581440000000001</v>
      </c>
      <c r="D150">
        <v>22</v>
      </c>
      <c r="E150">
        <v>22</v>
      </c>
      <c r="F150">
        <v>20</v>
      </c>
      <c r="G150">
        <v>77.599999999999994</v>
      </c>
      <c r="H150">
        <v>77.599999999999994</v>
      </c>
      <c r="I150">
        <v>70.599999999999994</v>
      </c>
      <c r="J150">
        <v>29.173999999999999</v>
      </c>
      <c r="K150">
        <v>0</v>
      </c>
      <c r="L150">
        <v>150.63999999999999</v>
      </c>
      <c r="M150">
        <v>10571000000</v>
      </c>
      <c r="N150">
        <v>143</v>
      </c>
      <c r="O150">
        <v>29.2118753757779</v>
      </c>
      <c r="P150">
        <v>882</v>
      </c>
      <c r="Q150" t="s">
        <v>1363</v>
      </c>
      <c r="R150" t="s">
        <v>1364</v>
      </c>
      <c r="S150" s="11" t="s">
        <v>1365</v>
      </c>
      <c r="T150" s="12" t="s">
        <v>1366</v>
      </c>
    </row>
    <row r="151" spans="1:21" x14ac:dyDescent="0.2">
      <c r="A151" s="17">
        <f>C151-B151</f>
        <v>0.4174900000000008</v>
      </c>
      <c r="B151" s="12">
        <v>28.50864</v>
      </c>
      <c r="C151" s="12">
        <v>28.926130000000001</v>
      </c>
      <c r="D151">
        <v>16</v>
      </c>
      <c r="E151">
        <v>15</v>
      </c>
      <c r="F151">
        <v>15</v>
      </c>
      <c r="G151">
        <v>42.5</v>
      </c>
      <c r="H151">
        <v>40.799999999999997</v>
      </c>
      <c r="I151">
        <v>40.799999999999997</v>
      </c>
      <c r="J151">
        <v>54.231000000000002</v>
      </c>
      <c r="K151">
        <v>0</v>
      </c>
      <c r="L151">
        <v>76.506</v>
      </c>
      <c r="M151">
        <v>4228100000</v>
      </c>
      <c r="N151">
        <v>109</v>
      </c>
      <c r="O151">
        <v>27.585058578496199</v>
      </c>
      <c r="P151">
        <v>1040</v>
      </c>
      <c r="Q151" t="s">
        <v>1700</v>
      </c>
      <c r="R151" t="s">
        <v>1701</v>
      </c>
      <c r="S151" s="11" t="s">
        <v>1702</v>
      </c>
      <c r="T151" s="12" t="s">
        <v>1703</v>
      </c>
    </row>
    <row r="152" spans="1:21" x14ac:dyDescent="0.2">
      <c r="A152" s="17">
        <f>C152-B152</f>
        <v>0.41321999999999903</v>
      </c>
      <c r="B152" s="12">
        <v>28.277660000000001</v>
      </c>
      <c r="C152" s="12">
        <v>28.69088</v>
      </c>
      <c r="D152">
        <v>14</v>
      </c>
      <c r="E152">
        <v>14</v>
      </c>
      <c r="F152">
        <v>14</v>
      </c>
      <c r="G152">
        <v>33.799999999999997</v>
      </c>
      <c r="H152">
        <v>33.799999999999997</v>
      </c>
      <c r="I152">
        <v>33.799999999999997</v>
      </c>
      <c r="J152">
        <v>42.331000000000003</v>
      </c>
      <c r="K152">
        <v>0</v>
      </c>
      <c r="L152">
        <v>58.826999999999998</v>
      </c>
      <c r="M152">
        <v>4012900000</v>
      </c>
      <c r="N152">
        <v>74</v>
      </c>
      <c r="O152">
        <v>27.258177820329401</v>
      </c>
      <c r="P152">
        <v>743</v>
      </c>
      <c r="Q152" t="s">
        <v>1038</v>
      </c>
      <c r="R152" t="s">
        <v>1039</v>
      </c>
      <c r="S152" s="11" t="s">
        <v>1040</v>
      </c>
      <c r="T152" s="12" t="s">
        <v>2305</v>
      </c>
      <c r="U152" t="s">
        <v>2960</v>
      </c>
    </row>
    <row r="153" spans="1:21" x14ac:dyDescent="0.2">
      <c r="A153" s="17">
        <f>C153-B153</f>
        <v>0.41002999999999901</v>
      </c>
      <c r="B153" s="12">
        <v>26.563130000000001</v>
      </c>
      <c r="C153" s="12">
        <v>26.97316</v>
      </c>
      <c r="D153">
        <v>8</v>
      </c>
      <c r="E153">
        <v>7</v>
      </c>
      <c r="F153">
        <v>7</v>
      </c>
      <c r="G153">
        <v>22.4</v>
      </c>
      <c r="H153">
        <v>19.899999999999999</v>
      </c>
      <c r="I153">
        <v>19.899999999999999</v>
      </c>
      <c r="J153">
        <v>54.12</v>
      </c>
      <c r="K153">
        <v>0</v>
      </c>
      <c r="L153">
        <v>42.091999999999999</v>
      </c>
      <c r="M153">
        <v>968140000</v>
      </c>
      <c r="N153">
        <v>25</v>
      </c>
      <c r="O153">
        <v>25.3911969056911</v>
      </c>
      <c r="P153">
        <v>1333</v>
      </c>
      <c r="Q153" t="s">
        <v>2162</v>
      </c>
      <c r="R153" t="s">
        <v>2163</v>
      </c>
      <c r="S153" s="11" t="s">
        <v>2164</v>
      </c>
      <c r="T153" s="12" t="s">
        <v>2165</v>
      </c>
    </row>
    <row r="154" spans="1:21" x14ac:dyDescent="0.2">
      <c r="A154" s="17">
        <f>C154-B154</f>
        <v>0.3991599999999984</v>
      </c>
      <c r="B154" s="12">
        <v>29.23555</v>
      </c>
      <c r="C154" s="12">
        <v>29.634709999999998</v>
      </c>
      <c r="D154">
        <v>20</v>
      </c>
      <c r="E154">
        <v>20</v>
      </c>
      <c r="F154">
        <v>11</v>
      </c>
      <c r="G154">
        <v>50.6</v>
      </c>
      <c r="H154">
        <v>50.6</v>
      </c>
      <c r="I154">
        <v>32.4</v>
      </c>
      <c r="J154">
        <v>64.132000000000005</v>
      </c>
      <c r="K154">
        <v>0</v>
      </c>
      <c r="L154">
        <v>203.56</v>
      </c>
      <c r="M154">
        <v>6313500000</v>
      </c>
      <c r="N154">
        <v>134</v>
      </c>
      <c r="O154">
        <v>28.233887620272998</v>
      </c>
      <c r="P154">
        <v>639</v>
      </c>
      <c r="Q154" t="s">
        <v>781</v>
      </c>
      <c r="R154" t="s">
        <v>782</v>
      </c>
      <c r="S154" s="11" t="s">
        <v>783</v>
      </c>
      <c r="T154" s="12" t="s">
        <v>784</v>
      </c>
    </row>
    <row r="155" spans="1:21" x14ac:dyDescent="0.2">
      <c r="A155" s="17">
        <f>C155-B155</f>
        <v>0.39479000000000042</v>
      </c>
      <c r="B155" s="12">
        <v>26.314609999999998</v>
      </c>
      <c r="C155" s="12">
        <v>26.709399999999999</v>
      </c>
      <c r="D155">
        <v>20</v>
      </c>
      <c r="E155">
        <v>8</v>
      </c>
      <c r="F155">
        <v>3</v>
      </c>
      <c r="G155">
        <v>12.9</v>
      </c>
      <c r="H155">
        <v>5.8</v>
      </c>
      <c r="I155">
        <v>1.9</v>
      </c>
      <c r="J155">
        <v>198.92</v>
      </c>
      <c r="K155">
        <v>0</v>
      </c>
      <c r="L155">
        <v>23.898</v>
      </c>
      <c r="M155">
        <v>813080000</v>
      </c>
      <c r="N155">
        <v>19</v>
      </c>
      <c r="O155">
        <v>23.075272176553899</v>
      </c>
      <c r="P155">
        <v>1221</v>
      </c>
      <c r="Q155" t="s">
        <v>1994</v>
      </c>
      <c r="R155" t="s">
        <v>1995</v>
      </c>
      <c r="S155" s="11" t="s">
        <v>1996</v>
      </c>
      <c r="T155" s="12" t="s">
        <v>3262</v>
      </c>
      <c r="U155" t="s">
        <v>3263</v>
      </c>
    </row>
    <row r="156" spans="1:21" x14ac:dyDescent="0.2">
      <c r="A156" s="17">
        <f>C156-B156</f>
        <v>0.37859999999999872</v>
      </c>
      <c r="B156" s="12">
        <v>25.464300000000001</v>
      </c>
      <c r="C156" s="12">
        <v>25.8429</v>
      </c>
      <c r="D156">
        <v>8</v>
      </c>
      <c r="E156">
        <v>8</v>
      </c>
      <c r="F156">
        <v>8</v>
      </c>
      <c r="G156">
        <v>32.200000000000003</v>
      </c>
      <c r="H156">
        <v>32.200000000000003</v>
      </c>
      <c r="I156">
        <v>32.200000000000003</v>
      </c>
      <c r="J156">
        <v>31.16</v>
      </c>
      <c r="K156">
        <v>0</v>
      </c>
      <c r="L156">
        <v>18.16</v>
      </c>
      <c r="M156">
        <v>545890000</v>
      </c>
      <c r="N156">
        <v>16</v>
      </c>
      <c r="O156">
        <v>24.936564258349499</v>
      </c>
      <c r="P156">
        <v>442</v>
      </c>
      <c r="Q156" t="s">
        <v>417</v>
      </c>
      <c r="R156" t="s">
        <v>418</v>
      </c>
      <c r="S156" s="11" t="s">
        <v>419</v>
      </c>
      <c r="T156" s="12" t="s">
        <v>420</v>
      </c>
    </row>
    <row r="157" spans="1:21" x14ac:dyDescent="0.2">
      <c r="A157" s="17">
        <f>C157-B157</f>
        <v>0.3764499999999984</v>
      </c>
      <c r="B157" s="12">
        <v>26.410720000000001</v>
      </c>
      <c r="C157" s="12">
        <v>26.78717</v>
      </c>
      <c r="D157">
        <v>5</v>
      </c>
      <c r="E157">
        <v>5</v>
      </c>
      <c r="F157">
        <v>5</v>
      </c>
      <c r="G157">
        <v>29.6</v>
      </c>
      <c r="H157">
        <v>29.6</v>
      </c>
      <c r="I157">
        <v>29.6</v>
      </c>
      <c r="J157">
        <v>23.277000000000001</v>
      </c>
      <c r="K157">
        <v>0</v>
      </c>
      <c r="L157">
        <v>28.956</v>
      </c>
      <c r="M157">
        <v>952640000</v>
      </c>
      <c r="N157">
        <v>25</v>
      </c>
      <c r="O157">
        <v>26.242399442725102</v>
      </c>
      <c r="P157">
        <v>783</v>
      </c>
      <c r="Q157" t="s">
        <v>1127</v>
      </c>
      <c r="R157" t="s">
        <v>1128</v>
      </c>
      <c r="S157" s="11" t="s">
        <v>1129</v>
      </c>
      <c r="T157" s="12" t="s">
        <v>1130</v>
      </c>
    </row>
    <row r="158" spans="1:21" x14ac:dyDescent="0.2">
      <c r="A158" s="17">
        <f>C158-B158</f>
        <v>0.37516000000000105</v>
      </c>
      <c r="B158" s="12">
        <v>27.39855</v>
      </c>
      <c r="C158" s="12">
        <v>27.773710000000001</v>
      </c>
      <c r="D158">
        <v>13</v>
      </c>
      <c r="E158">
        <v>13</v>
      </c>
      <c r="F158">
        <v>13</v>
      </c>
      <c r="G158">
        <v>33.6</v>
      </c>
      <c r="H158">
        <v>33.6</v>
      </c>
      <c r="I158">
        <v>33.6</v>
      </c>
      <c r="J158">
        <v>57.860999999999997</v>
      </c>
      <c r="K158">
        <v>0</v>
      </c>
      <c r="L158">
        <v>76.94</v>
      </c>
      <c r="M158">
        <v>1941800000</v>
      </c>
      <c r="N158">
        <v>48</v>
      </c>
      <c r="O158">
        <v>26.532804514496402</v>
      </c>
      <c r="P158">
        <v>817</v>
      </c>
      <c r="Q158" t="s">
        <v>1216</v>
      </c>
      <c r="R158" t="s">
        <v>1217</v>
      </c>
      <c r="S158" s="11" t="s">
        <v>1218</v>
      </c>
      <c r="T158" s="12" t="s">
        <v>1219</v>
      </c>
    </row>
    <row r="159" spans="1:21" x14ac:dyDescent="0.2">
      <c r="A159" s="17">
        <f>C159-B159</f>
        <v>0.37229999999999919</v>
      </c>
      <c r="B159" s="12">
        <v>26.233250000000002</v>
      </c>
      <c r="C159" s="12">
        <v>26.605550000000001</v>
      </c>
      <c r="D159">
        <v>7</v>
      </c>
      <c r="E159">
        <v>5</v>
      </c>
      <c r="F159">
        <v>5</v>
      </c>
      <c r="G159">
        <v>32.799999999999997</v>
      </c>
      <c r="H159">
        <v>25.5</v>
      </c>
      <c r="I159">
        <v>25.5</v>
      </c>
      <c r="J159">
        <v>28.302</v>
      </c>
      <c r="K159">
        <v>0</v>
      </c>
      <c r="L159">
        <v>39.689</v>
      </c>
      <c r="M159">
        <v>774690000</v>
      </c>
      <c r="N159">
        <v>37</v>
      </c>
      <c r="O159">
        <v>25.529040151444399</v>
      </c>
      <c r="P159">
        <v>874</v>
      </c>
      <c r="Q159" t="s">
        <v>1339</v>
      </c>
      <c r="R159" t="s">
        <v>1339</v>
      </c>
      <c r="S159" s="11" t="s">
        <v>1340</v>
      </c>
      <c r="T159" s="12" t="s">
        <v>1341</v>
      </c>
    </row>
    <row r="160" spans="1:21" x14ac:dyDescent="0.2">
      <c r="A160" s="17">
        <f>C160-B160</f>
        <v>0.37065000000000126</v>
      </c>
      <c r="B160" s="12">
        <v>28.182839999999999</v>
      </c>
      <c r="C160" s="12">
        <v>28.55349</v>
      </c>
      <c r="D160">
        <v>20</v>
      </c>
      <c r="E160">
        <v>20</v>
      </c>
      <c r="F160">
        <v>20</v>
      </c>
      <c r="G160">
        <v>44.4</v>
      </c>
      <c r="H160">
        <v>44.4</v>
      </c>
      <c r="I160">
        <v>44.4</v>
      </c>
      <c r="J160">
        <v>60.533000000000001</v>
      </c>
      <c r="K160">
        <v>0</v>
      </c>
      <c r="L160">
        <v>107.34</v>
      </c>
      <c r="M160">
        <v>3271200000</v>
      </c>
      <c r="N160">
        <v>87</v>
      </c>
      <c r="O160">
        <v>26.652941228801001</v>
      </c>
      <c r="P160">
        <v>792</v>
      </c>
      <c r="Q160" t="s">
        <v>1148</v>
      </c>
      <c r="R160" t="s">
        <v>1149</v>
      </c>
      <c r="S160" s="11" t="s">
        <v>1150</v>
      </c>
      <c r="T160" s="12" t="s">
        <v>1151</v>
      </c>
    </row>
    <row r="161" spans="1:21" x14ac:dyDescent="0.2">
      <c r="A161" s="17">
        <f>C161-B161</f>
        <v>0.36734999999999474</v>
      </c>
      <c r="B161" s="12">
        <v>36.154310000000002</v>
      </c>
      <c r="C161" s="12">
        <v>36.521659999999997</v>
      </c>
      <c r="D161">
        <v>67</v>
      </c>
      <c r="E161">
        <v>67</v>
      </c>
      <c r="F161">
        <v>53</v>
      </c>
      <c r="G161">
        <v>70.900000000000006</v>
      </c>
      <c r="H161">
        <v>70.900000000000006</v>
      </c>
      <c r="I161">
        <v>61.8</v>
      </c>
      <c r="J161">
        <v>95.784999999999997</v>
      </c>
      <c r="K161">
        <v>0</v>
      </c>
      <c r="L161">
        <v>323.31</v>
      </c>
      <c r="M161">
        <v>834340000000</v>
      </c>
      <c r="N161">
        <v>939</v>
      </c>
      <c r="O161">
        <v>34.316419758708903</v>
      </c>
      <c r="P161">
        <v>770</v>
      </c>
      <c r="Q161" t="s">
        <v>1098</v>
      </c>
      <c r="R161" t="s">
        <v>1098</v>
      </c>
      <c r="S161" s="11" t="s">
        <v>1099</v>
      </c>
      <c r="T161" s="12" t="s">
        <v>1100</v>
      </c>
    </row>
    <row r="162" spans="1:21" x14ac:dyDescent="0.2">
      <c r="A162" s="17">
        <f>C162-B162</f>
        <v>0.36533000000000015</v>
      </c>
      <c r="B162" s="12">
        <v>29.7379</v>
      </c>
      <c r="C162" s="12">
        <v>30.10323</v>
      </c>
      <c r="D162">
        <v>27</v>
      </c>
      <c r="E162">
        <v>27</v>
      </c>
      <c r="F162">
        <v>20</v>
      </c>
      <c r="G162">
        <v>44.3</v>
      </c>
      <c r="H162">
        <v>44.3</v>
      </c>
      <c r="I162">
        <v>33.700000000000003</v>
      </c>
      <c r="J162">
        <v>80.253</v>
      </c>
      <c r="K162">
        <v>0</v>
      </c>
      <c r="L162">
        <v>179.03</v>
      </c>
      <c r="M162">
        <v>9442400000</v>
      </c>
      <c r="N162">
        <v>150</v>
      </c>
      <c r="O162">
        <v>27.927053088201699</v>
      </c>
      <c r="P162">
        <v>127</v>
      </c>
      <c r="Q162" t="s">
        <v>150</v>
      </c>
      <c r="R162" t="s">
        <v>151</v>
      </c>
      <c r="S162" s="11" t="s">
        <v>152</v>
      </c>
      <c r="T162" s="12" t="s">
        <v>153</v>
      </c>
    </row>
    <row r="163" spans="1:21" x14ac:dyDescent="0.2">
      <c r="A163" s="17">
        <f>C163-B163</f>
        <v>0.36433000000000249</v>
      </c>
      <c r="B163" s="12">
        <v>30.695879999999999</v>
      </c>
      <c r="C163" s="12">
        <v>31.060210000000001</v>
      </c>
      <c r="D163">
        <v>19</v>
      </c>
      <c r="E163">
        <v>19</v>
      </c>
      <c r="F163">
        <v>19</v>
      </c>
      <c r="G163">
        <v>64.8</v>
      </c>
      <c r="H163">
        <v>64.8</v>
      </c>
      <c r="I163">
        <v>64.8</v>
      </c>
      <c r="J163">
        <v>46.661999999999999</v>
      </c>
      <c r="K163">
        <v>0</v>
      </c>
      <c r="L163">
        <v>223.9</v>
      </c>
      <c r="M163">
        <v>21548000000</v>
      </c>
      <c r="N163">
        <v>150</v>
      </c>
      <c r="O163">
        <v>30.004906824275899</v>
      </c>
      <c r="P163">
        <v>1111</v>
      </c>
      <c r="Q163" t="s">
        <v>1811</v>
      </c>
      <c r="R163" t="s">
        <v>1812</v>
      </c>
      <c r="S163" s="11" t="s">
        <v>1813</v>
      </c>
      <c r="T163" s="12" t="s">
        <v>1814</v>
      </c>
    </row>
    <row r="164" spans="1:21" x14ac:dyDescent="0.2">
      <c r="A164" s="17">
        <f>C164-B164</f>
        <v>0.36124999999999829</v>
      </c>
      <c r="B164" s="12">
        <v>26.498090000000001</v>
      </c>
      <c r="C164" s="12">
        <v>26.85934</v>
      </c>
      <c r="D164">
        <v>12</v>
      </c>
      <c r="E164">
        <v>12</v>
      </c>
      <c r="F164">
        <v>12</v>
      </c>
      <c r="G164">
        <v>25.6</v>
      </c>
      <c r="H164">
        <v>25.6</v>
      </c>
      <c r="I164">
        <v>25.6</v>
      </c>
      <c r="J164">
        <v>68.137</v>
      </c>
      <c r="K164">
        <v>0</v>
      </c>
      <c r="L164">
        <v>79.388999999999996</v>
      </c>
      <c r="M164">
        <v>806630000</v>
      </c>
      <c r="N164">
        <v>46</v>
      </c>
      <c r="O164">
        <v>24.680459111970102</v>
      </c>
      <c r="P164">
        <v>697</v>
      </c>
      <c r="Q164" t="s">
        <v>926</v>
      </c>
      <c r="R164" t="s">
        <v>927</v>
      </c>
      <c r="S164" s="11" t="s">
        <v>928</v>
      </c>
      <c r="T164" s="12" t="s">
        <v>929</v>
      </c>
    </row>
    <row r="165" spans="1:21" x14ac:dyDescent="0.2">
      <c r="A165" s="17">
        <f>C165-B165</f>
        <v>0.35594999999999999</v>
      </c>
      <c r="B165" s="12">
        <v>28.043119999999998</v>
      </c>
      <c r="C165" s="12">
        <v>28.399069999999998</v>
      </c>
      <c r="D165">
        <v>47</v>
      </c>
      <c r="E165">
        <v>47</v>
      </c>
      <c r="F165">
        <v>46</v>
      </c>
      <c r="G165">
        <v>28.3</v>
      </c>
      <c r="H165">
        <v>28.3</v>
      </c>
      <c r="I165">
        <v>27.8</v>
      </c>
      <c r="J165">
        <v>274.61</v>
      </c>
      <c r="K165">
        <v>0</v>
      </c>
      <c r="L165">
        <v>210.05</v>
      </c>
      <c r="M165">
        <v>2936700000</v>
      </c>
      <c r="N165">
        <v>127</v>
      </c>
      <c r="O165">
        <v>24.301802610993999</v>
      </c>
      <c r="P165">
        <v>950</v>
      </c>
      <c r="Q165" t="s">
        <v>1498</v>
      </c>
      <c r="R165" t="s">
        <v>1499</v>
      </c>
      <c r="S165" s="11" t="s">
        <v>1500</v>
      </c>
      <c r="T165" s="12" t="s">
        <v>1501</v>
      </c>
    </row>
    <row r="166" spans="1:21" x14ac:dyDescent="0.2">
      <c r="A166" s="17">
        <f>C166-B166</f>
        <v>0.3549199999999999</v>
      </c>
      <c r="B166" s="12">
        <v>26.800999999999998</v>
      </c>
      <c r="C166" s="12">
        <v>27.155919999999998</v>
      </c>
      <c r="D166">
        <v>11</v>
      </c>
      <c r="E166">
        <v>6</v>
      </c>
      <c r="F166">
        <v>6</v>
      </c>
      <c r="G166">
        <v>63.2</v>
      </c>
      <c r="H166">
        <v>32.299999999999997</v>
      </c>
      <c r="I166">
        <v>32.299999999999997</v>
      </c>
      <c r="J166">
        <v>22.170999999999999</v>
      </c>
      <c r="K166">
        <v>0</v>
      </c>
      <c r="L166">
        <v>47.771000000000001</v>
      </c>
      <c r="M166">
        <v>1209600000</v>
      </c>
      <c r="N166">
        <v>33</v>
      </c>
      <c r="O166">
        <v>26.265028083732702</v>
      </c>
      <c r="P166">
        <v>1258</v>
      </c>
      <c r="Q166" t="s">
        <v>2052</v>
      </c>
      <c r="R166" t="s">
        <v>2053</v>
      </c>
      <c r="S166" s="11" t="s">
        <v>2054</v>
      </c>
      <c r="T166" s="12" t="s">
        <v>2055</v>
      </c>
    </row>
    <row r="167" spans="1:21" x14ac:dyDescent="0.2">
      <c r="A167" s="17">
        <f>C167-B167</f>
        <v>0.35368000000000066</v>
      </c>
      <c r="B167" s="12">
        <v>25.430599999999998</v>
      </c>
      <c r="C167" s="12">
        <v>25.784279999999999</v>
      </c>
      <c r="D167">
        <v>4</v>
      </c>
      <c r="E167">
        <v>4</v>
      </c>
      <c r="F167">
        <v>4</v>
      </c>
      <c r="G167">
        <v>22.9</v>
      </c>
      <c r="H167">
        <v>22.9</v>
      </c>
      <c r="I167">
        <v>22.9</v>
      </c>
      <c r="J167">
        <v>26.599</v>
      </c>
      <c r="K167">
        <v>0</v>
      </c>
      <c r="L167">
        <v>31.943000000000001</v>
      </c>
      <c r="M167">
        <v>567470000</v>
      </c>
      <c r="N167">
        <v>18</v>
      </c>
      <c r="O167">
        <v>25.910038797561501</v>
      </c>
      <c r="P167">
        <v>844</v>
      </c>
      <c r="Q167" t="s">
        <v>1271</v>
      </c>
      <c r="R167" t="s">
        <v>1272</v>
      </c>
      <c r="S167" s="11" t="s">
        <v>1273</v>
      </c>
      <c r="T167" s="12" t="s">
        <v>1274</v>
      </c>
    </row>
    <row r="168" spans="1:21" x14ac:dyDescent="0.2">
      <c r="A168" s="17">
        <f>C168-B168</f>
        <v>0.34910999999999959</v>
      </c>
      <c r="B168" s="12">
        <v>25.682259999999999</v>
      </c>
      <c r="C168" s="12">
        <v>26.031369999999999</v>
      </c>
      <c r="D168">
        <v>5</v>
      </c>
      <c r="E168">
        <v>5</v>
      </c>
      <c r="F168">
        <v>5</v>
      </c>
      <c r="G168">
        <v>51.1</v>
      </c>
      <c r="H168">
        <v>51.1</v>
      </c>
      <c r="I168">
        <v>51.1</v>
      </c>
      <c r="J168">
        <v>19.888999999999999</v>
      </c>
      <c r="K168">
        <v>0</v>
      </c>
      <c r="L168">
        <v>58.436</v>
      </c>
      <c r="M168">
        <v>447880000</v>
      </c>
      <c r="N168">
        <v>16</v>
      </c>
      <c r="O168">
        <v>25.738537003446002</v>
      </c>
      <c r="P168">
        <v>1372</v>
      </c>
      <c r="Q168" t="s">
        <v>2251</v>
      </c>
      <c r="R168" t="s">
        <v>2252</v>
      </c>
      <c r="S168" s="11" t="s">
        <v>2253</v>
      </c>
      <c r="T168" s="12" t="s">
        <v>2254</v>
      </c>
    </row>
    <row r="169" spans="1:21" x14ac:dyDescent="0.2">
      <c r="A169" s="17">
        <f>C169-B169</f>
        <v>0.34712000000000032</v>
      </c>
      <c r="B169" s="12">
        <v>24.920909999999999</v>
      </c>
      <c r="C169" s="12">
        <v>25.26803</v>
      </c>
      <c r="D169">
        <v>6</v>
      </c>
      <c r="E169">
        <v>6</v>
      </c>
      <c r="F169">
        <v>6</v>
      </c>
      <c r="G169">
        <v>12.9</v>
      </c>
      <c r="H169">
        <v>12.9</v>
      </c>
      <c r="I169">
        <v>12.9</v>
      </c>
      <c r="J169">
        <v>68.569000000000003</v>
      </c>
      <c r="K169">
        <v>0</v>
      </c>
      <c r="L169">
        <v>12.552</v>
      </c>
      <c r="M169">
        <v>301670000</v>
      </c>
      <c r="N169">
        <v>13</v>
      </c>
      <c r="O169">
        <v>22.958934974439298</v>
      </c>
      <c r="P169">
        <v>568</v>
      </c>
      <c r="Q169" t="s">
        <v>629</v>
      </c>
      <c r="R169" t="s">
        <v>629</v>
      </c>
      <c r="S169" s="11" t="s">
        <v>630</v>
      </c>
      <c r="T169" s="12" t="s">
        <v>631</v>
      </c>
    </row>
    <row r="170" spans="1:21" x14ac:dyDescent="0.2">
      <c r="A170" s="17">
        <f>C170-B170</f>
        <v>0.33410999999999902</v>
      </c>
      <c r="B170" s="12">
        <v>27.144590000000001</v>
      </c>
      <c r="C170" s="12">
        <v>27.4787</v>
      </c>
      <c r="D170">
        <v>11</v>
      </c>
      <c r="E170">
        <v>11</v>
      </c>
      <c r="F170">
        <v>11</v>
      </c>
      <c r="G170">
        <v>26.8</v>
      </c>
      <c r="H170">
        <v>26.8</v>
      </c>
      <c r="I170">
        <v>26.8</v>
      </c>
      <c r="J170">
        <v>51.555999999999997</v>
      </c>
      <c r="K170">
        <v>0</v>
      </c>
      <c r="L170">
        <v>40.500999999999998</v>
      </c>
      <c r="M170">
        <v>1437700000</v>
      </c>
      <c r="N170">
        <v>38</v>
      </c>
      <c r="O170">
        <v>26.333676760802099</v>
      </c>
      <c r="P170">
        <v>598</v>
      </c>
      <c r="Q170" t="s">
        <v>699</v>
      </c>
      <c r="R170" t="s">
        <v>700</v>
      </c>
      <c r="S170" s="11" t="s">
        <v>701</v>
      </c>
      <c r="T170" s="12" t="s">
        <v>702</v>
      </c>
    </row>
    <row r="171" spans="1:21" x14ac:dyDescent="0.2">
      <c r="A171" s="17">
        <f>C171-B171</f>
        <v>0.33294000000000068</v>
      </c>
      <c r="B171" s="12">
        <v>27.795729999999999</v>
      </c>
      <c r="C171" s="12">
        <v>28.12867</v>
      </c>
      <c r="D171">
        <v>7</v>
      </c>
      <c r="E171">
        <v>7</v>
      </c>
      <c r="F171">
        <v>7</v>
      </c>
      <c r="G171">
        <v>36</v>
      </c>
      <c r="H171">
        <v>36</v>
      </c>
      <c r="I171">
        <v>36</v>
      </c>
      <c r="J171">
        <v>23.577000000000002</v>
      </c>
      <c r="K171">
        <v>0</v>
      </c>
      <c r="L171">
        <v>27.507000000000001</v>
      </c>
      <c r="M171">
        <v>2987100000</v>
      </c>
      <c r="N171">
        <v>33</v>
      </c>
      <c r="O171">
        <v>28.306173388515099</v>
      </c>
      <c r="P171">
        <v>752</v>
      </c>
      <c r="Q171" t="s">
        <v>1061</v>
      </c>
      <c r="R171" t="s">
        <v>1062</v>
      </c>
      <c r="S171" s="11" t="s">
        <v>1063</v>
      </c>
      <c r="T171" s="12" t="s">
        <v>3264</v>
      </c>
      <c r="U171" t="s">
        <v>3265</v>
      </c>
    </row>
    <row r="172" spans="1:21" x14ac:dyDescent="0.2">
      <c r="A172" s="17">
        <f>C172-B172</f>
        <v>0.33199000000000112</v>
      </c>
      <c r="B172" s="12">
        <v>27.965879999999999</v>
      </c>
      <c r="C172" s="12">
        <v>28.29787</v>
      </c>
      <c r="D172">
        <v>10</v>
      </c>
      <c r="E172">
        <v>10</v>
      </c>
      <c r="F172">
        <v>10</v>
      </c>
      <c r="G172">
        <v>35.200000000000003</v>
      </c>
      <c r="H172">
        <v>35.200000000000003</v>
      </c>
      <c r="I172">
        <v>35.200000000000003</v>
      </c>
      <c r="J172">
        <v>38.909999999999997</v>
      </c>
      <c r="K172">
        <v>0</v>
      </c>
      <c r="L172">
        <v>53.531999999999996</v>
      </c>
      <c r="M172">
        <v>3680900000</v>
      </c>
      <c r="N172">
        <v>50</v>
      </c>
      <c r="O172">
        <v>27.689925052264101</v>
      </c>
      <c r="P172">
        <v>159</v>
      </c>
      <c r="Q172" t="s">
        <v>185</v>
      </c>
      <c r="R172" t="s">
        <v>185</v>
      </c>
      <c r="S172" s="11" t="s">
        <v>186</v>
      </c>
      <c r="T172" s="12" t="s">
        <v>187</v>
      </c>
    </row>
    <row r="173" spans="1:21" x14ac:dyDescent="0.2">
      <c r="A173" s="17">
        <f>C173-B173</f>
        <v>0.32476000000000482</v>
      </c>
      <c r="B173" s="12">
        <v>32.579619999999998</v>
      </c>
      <c r="C173" s="12">
        <v>32.904380000000003</v>
      </c>
      <c r="D173">
        <v>21</v>
      </c>
      <c r="E173">
        <v>2</v>
      </c>
      <c r="F173">
        <v>2</v>
      </c>
      <c r="G173">
        <v>58.9</v>
      </c>
      <c r="H173">
        <v>6.9</v>
      </c>
      <c r="I173">
        <v>6.9</v>
      </c>
      <c r="J173">
        <v>40.735999999999997</v>
      </c>
      <c r="K173">
        <v>0</v>
      </c>
      <c r="L173">
        <v>115.5</v>
      </c>
      <c r="M173">
        <v>86961000000</v>
      </c>
      <c r="N173">
        <v>215</v>
      </c>
      <c r="O173">
        <v>32.532294557415199</v>
      </c>
      <c r="P173">
        <v>832</v>
      </c>
      <c r="Q173" t="s">
        <v>3266</v>
      </c>
      <c r="R173" t="s">
        <v>2922</v>
      </c>
      <c r="S173" s="11" t="s">
        <v>2921</v>
      </c>
      <c r="T173" s="12" t="s">
        <v>1786</v>
      </c>
    </row>
    <row r="174" spans="1:21" x14ac:dyDescent="0.2">
      <c r="A174" s="17">
        <f>C174-B174</f>
        <v>0.32330999999999932</v>
      </c>
      <c r="B174" s="12">
        <v>28.86872</v>
      </c>
      <c r="C174" s="12">
        <v>29.192029999999999</v>
      </c>
      <c r="D174">
        <v>25</v>
      </c>
      <c r="E174">
        <v>25</v>
      </c>
      <c r="F174">
        <v>25</v>
      </c>
      <c r="G174">
        <v>39.6</v>
      </c>
      <c r="H174">
        <v>39.6</v>
      </c>
      <c r="I174">
        <v>39.6</v>
      </c>
      <c r="J174">
        <v>94.622</v>
      </c>
      <c r="K174">
        <v>0</v>
      </c>
      <c r="L174">
        <v>184.4</v>
      </c>
      <c r="M174">
        <v>5232100000</v>
      </c>
      <c r="N174">
        <v>147</v>
      </c>
      <c r="O174">
        <v>27.075308904990798</v>
      </c>
      <c r="P174">
        <v>113</v>
      </c>
      <c r="Q174" t="s">
        <v>135</v>
      </c>
      <c r="R174" t="s">
        <v>136</v>
      </c>
      <c r="S174" s="11" t="s">
        <v>137</v>
      </c>
      <c r="T174" s="12" t="s">
        <v>138</v>
      </c>
    </row>
    <row r="175" spans="1:21" x14ac:dyDescent="0.2">
      <c r="A175" s="17">
        <f>C175-B175</f>
        <v>0.32131000000000043</v>
      </c>
      <c r="B175" s="12">
        <v>26.889299999999999</v>
      </c>
      <c r="C175" s="12">
        <v>27.210609999999999</v>
      </c>
      <c r="D175">
        <v>9</v>
      </c>
      <c r="E175">
        <v>9</v>
      </c>
      <c r="F175">
        <v>9</v>
      </c>
      <c r="G175">
        <v>48.9</v>
      </c>
      <c r="H175">
        <v>48.9</v>
      </c>
      <c r="I175">
        <v>48.9</v>
      </c>
      <c r="J175">
        <v>29.998999999999999</v>
      </c>
      <c r="K175">
        <v>0</v>
      </c>
      <c r="L175">
        <v>38.027000000000001</v>
      </c>
      <c r="M175">
        <v>1239300000</v>
      </c>
      <c r="N175">
        <v>34</v>
      </c>
      <c r="O175">
        <v>26.299935338013601</v>
      </c>
      <c r="P175">
        <v>1054</v>
      </c>
      <c r="Q175" t="s">
        <v>1735</v>
      </c>
      <c r="R175" t="s">
        <v>1736</v>
      </c>
      <c r="S175" s="11" t="s">
        <v>1737</v>
      </c>
      <c r="T175" s="12" t="s">
        <v>1738</v>
      </c>
    </row>
    <row r="176" spans="1:21" x14ac:dyDescent="0.2">
      <c r="A176" s="17">
        <f>C176-B176</f>
        <v>0.32064000000000092</v>
      </c>
      <c r="B176" s="12">
        <v>26.60398</v>
      </c>
      <c r="C176" s="12">
        <v>26.924620000000001</v>
      </c>
      <c r="D176">
        <v>5</v>
      </c>
      <c r="E176">
        <v>5</v>
      </c>
      <c r="F176">
        <v>5</v>
      </c>
      <c r="G176">
        <v>30.8</v>
      </c>
      <c r="H176">
        <v>30.8</v>
      </c>
      <c r="I176">
        <v>30.8</v>
      </c>
      <c r="J176">
        <v>17.545999999999999</v>
      </c>
      <c r="K176">
        <v>0</v>
      </c>
      <c r="L176">
        <v>13.923</v>
      </c>
      <c r="M176">
        <v>943680000</v>
      </c>
      <c r="N176">
        <v>19</v>
      </c>
      <c r="O176">
        <v>26.491794391723801</v>
      </c>
      <c r="P176">
        <v>418</v>
      </c>
      <c r="Q176" t="s">
        <v>390</v>
      </c>
      <c r="R176" t="s">
        <v>391</v>
      </c>
      <c r="S176" s="11" t="s">
        <v>392</v>
      </c>
      <c r="T176" s="12" t="s">
        <v>3267</v>
      </c>
      <c r="U176" t="s">
        <v>3268</v>
      </c>
    </row>
    <row r="177" spans="1:21" x14ac:dyDescent="0.2">
      <c r="A177" s="17">
        <f>C177-B177</f>
        <v>0.3164599999999993</v>
      </c>
      <c r="B177" s="12">
        <v>26.052810000000001</v>
      </c>
      <c r="C177" s="12">
        <v>26.36927</v>
      </c>
      <c r="D177">
        <v>7</v>
      </c>
      <c r="E177">
        <v>7</v>
      </c>
      <c r="F177">
        <v>7</v>
      </c>
      <c r="G177">
        <v>33.4</v>
      </c>
      <c r="H177">
        <v>33.4</v>
      </c>
      <c r="I177">
        <v>33.4</v>
      </c>
      <c r="J177">
        <v>36.091000000000001</v>
      </c>
      <c r="K177">
        <v>0</v>
      </c>
      <c r="L177">
        <v>35.402000000000001</v>
      </c>
      <c r="M177">
        <v>785230000</v>
      </c>
      <c r="N177">
        <v>38</v>
      </c>
      <c r="O177">
        <v>25.548543726223699</v>
      </c>
      <c r="P177">
        <v>1055</v>
      </c>
      <c r="Q177" t="s">
        <v>1739</v>
      </c>
      <c r="R177" t="s">
        <v>1740</v>
      </c>
      <c r="S177" s="11" t="s">
        <v>1741</v>
      </c>
      <c r="T177" s="12" t="s">
        <v>1742</v>
      </c>
    </row>
    <row r="178" spans="1:21" x14ac:dyDescent="0.2">
      <c r="A178" s="17">
        <f>C178-B178</f>
        <v>0.31278000000000006</v>
      </c>
      <c r="B178" s="12">
        <v>26.172630000000002</v>
      </c>
      <c r="C178" s="12">
        <v>26.485410000000002</v>
      </c>
      <c r="D178">
        <v>6</v>
      </c>
      <c r="E178">
        <v>5</v>
      </c>
      <c r="F178">
        <v>5</v>
      </c>
      <c r="G178">
        <v>32.299999999999997</v>
      </c>
      <c r="H178">
        <v>32.299999999999997</v>
      </c>
      <c r="I178">
        <v>32.299999999999997</v>
      </c>
      <c r="J178">
        <v>19.329000000000001</v>
      </c>
      <c r="K178">
        <v>0</v>
      </c>
      <c r="L178">
        <v>16.715</v>
      </c>
      <c r="M178">
        <v>926620000</v>
      </c>
      <c r="N178">
        <v>19</v>
      </c>
      <c r="O178">
        <v>26.9800009495568</v>
      </c>
      <c r="P178">
        <v>944</v>
      </c>
      <c r="Q178" t="s">
        <v>1491</v>
      </c>
      <c r="R178" t="s">
        <v>1491</v>
      </c>
      <c r="S178" s="11" t="s">
        <v>1492</v>
      </c>
      <c r="T178" s="12" t="s">
        <v>1493</v>
      </c>
    </row>
    <row r="179" spans="1:21" x14ac:dyDescent="0.2">
      <c r="A179" s="17">
        <f>C179-B179</f>
        <v>0.30829999999999913</v>
      </c>
      <c r="B179" s="12">
        <v>26.33135</v>
      </c>
      <c r="C179" s="12">
        <v>26.63965</v>
      </c>
      <c r="D179">
        <v>4</v>
      </c>
      <c r="E179">
        <v>4</v>
      </c>
      <c r="F179">
        <v>4</v>
      </c>
      <c r="G179">
        <v>51.7</v>
      </c>
      <c r="H179">
        <v>51.7</v>
      </c>
      <c r="I179">
        <v>51.7</v>
      </c>
      <c r="J179">
        <v>9.9601000000000006</v>
      </c>
      <c r="K179">
        <v>0</v>
      </c>
      <c r="L179">
        <v>8.7927</v>
      </c>
      <c r="M179">
        <v>917000000</v>
      </c>
      <c r="N179">
        <v>19</v>
      </c>
      <c r="O179">
        <v>26.964991570861599</v>
      </c>
      <c r="P179">
        <v>244</v>
      </c>
      <c r="Q179" t="s">
        <v>228</v>
      </c>
      <c r="R179" t="s">
        <v>228</v>
      </c>
      <c r="S179" s="11" t="s">
        <v>229</v>
      </c>
      <c r="T179" s="12" t="s">
        <v>230</v>
      </c>
    </row>
    <row r="180" spans="1:21" x14ac:dyDescent="0.2">
      <c r="A180" s="17">
        <f>C180-B180</f>
        <v>0.30373999999999768</v>
      </c>
      <c r="B180" s="12">
        <v>25.067550000000001</v>
      </c>
      <c r="C180" s="12">
        <v>25.371289999999998</v>
      </c>
      <c r="D180">
        <v>6</v>
      </c>
      <c r="E180">
        <v>6</v>
      </c>
      <c r="F180">
        <v>6</v>
      </c>
      <c r="G180">
        <v>16.2</v>
      </c>
      <c r="H180">
        <v>16.2</v>
      </c>
      <c r="I180">
        <v>16.2</v>
      </c>
      <c r="J180">
        <v>59.378999999999998</v>
      </c>
      <c r="K180">
        <v>0</v>
      </c>
      <c r="L180">
        <v>30.943000000000001</v>
      </c>
      <c r="M180">
        <v>398230000</v>
      </c>
      <c r="N180">
        <v>12</v>
      </c>
      <c r="O180">
        <v>23.984071412099201</v>
      </c>
      <c r="P180">
        <v>1024</v>
      </c>
      <c r="Q180" t="s">
        <v>1656</v>
      </c>
      <c r="R180" t="s">
        <v>1657</v>
      </c>
      <c r="S180" s="11" t="s">
        <v>1658</v>
      </c>
      <c r="T180" s="12" t="s">
        <v>1659</v>
      </c>
    </row>
    <row r="181" spans="1:21" x14ac:dyDescent="0.2">
      <c r="A181" s="17">
        <f>C181-B181</f>
        <v>0.29887000000000086</v>
      </c>
      <c r="B181" s="12">
        <v>28.98545</v>
      </c>
      <c r="C181" s="12">
        <v>29.284320000000001</v>
      </c>
      <c r="D181">
        <v>22</v>
      </c>
      <c r="E181">
        <v>22</v>
      </c>
      <c r="F181">
        <v>17</v>
      </c>
      <c r="G181">
        <v>40.799999999999997</v>
      </c>
      <c r="H181">
        <v>40.799999999999997</v>
      </c>
      <c r="I181">
        <v>33.200000000000003</v>
      </c>
      <c r="J181">
        <v>70.941999999999993</v>
      </c>
      <c r="K181">
        <v>0</v>
      </c>
      <c r="L181">
        <v>105.62</v>
      </c>
      <c r="M181">
        <v>5947900000</v>
      </c>
      <c r="N181">
        <v>118</v>
      </c>
      <c r="O181">
        <v>27.382284958042199</v>
      </c>
      <c r="P181">
        <v>492</v>
      </c>
      <c r="Q181" t="s">
        <v>510</v>
      </c>
      <c r="R181" t="s">
        <v>511</v>
      </c>
      <c r="S181" s="11" t="s">
        <v>512</v>
      </c>
      <c r="T181" s="12" t="s">
        <v>513</v>
      </c>
    </row>
    <row r="182" spans="1:21" x14ac:dyDescent="0.2">
      <c r="A182" s="17">
        <f>C182-B182</f>
        <v>0.29638999999999882</v>
      </c>
      <c r="B182" s="12">
        <v>30.95693</v>
      </c>
      <c r="C182" s="12">
        <v>31.253319999999999</v>
      </c>
      <c r="D182">
        <v>15</v>
      </c>
      <c r="E182">
        <v>15</v>
      </c>
      <c r="F182">
        <v>15</v>
      </c>
      <c r="G182">
        <v>70.400000000000006</v>
      </c>
      <c r="H182">
        <v>70.400000000000006</v>
      </c>
      <c r="I182">
        <v>70.400000000000006</v>
      </c>
      <c r="J182">
        <v>20.539000000000001</v>
      </c>
      <c r="K182">
        <v>0</v>
      </c>
      <c r="L182">
        <v>247.66</v>
      </c>
      <c r="M182">
        <v>22142000000</v>
      </c>
      <c r="N182">
        <v>139</v>
      </c>
      <c r="O182">
        <v>31.366092552223598</v>
      </c>
      <c r="P182">
        <v>240</v>
      </c>
      <c r="Q182" t="s">
        <v>224</v>
      </c>
      <c r="R182" t="s">
        <v>225</v>
      </c>
      <c r="S182" s="11" t="s">
        <v>226</v>
      </c>
      <c r="T182" s="12" t="s">
        <v>227</v>
      </c>
    </row>
    <row r="183" spans="1:21" x14ac:dyDescent="0.2">
      <c r="A183" s="17">
        <f>C183-B183</f>
        <v>0.28348000000000084</v>
      </c>
      <c r="B183" s="12">
        <v>29.12895</v>
      </c>
      <c r="C183" s="12">
        <v>29.412430000000001</v>
      </c>
      <c r="D183">
        <v>34</v>
      </c>
      <c r="E183">
        <v>34</v>
      </c>
      <c r="F183">
        <v>34</v>
      </c>
      <c r="G183">
        <v>46.2</v>
      </c>
      <c r="H183">
        <v>46.2</v>
      </c>
      <c r="I183">
        <v>46.2</v>
      </c>
      <c r="J183">
        <v>88.929000000000002</v>
      </c>
      <c r="K183">
        <v>0</v>
      </c>
      <c r="L183">
        <v>169.42</v>
      </c>
      <c r="M183">
        <v>5908600000</v>
      </c>
      <c r="N183">
        <v>132</v>
      </c>
      <c r="O183">
        <v>27.000776636555599</v>
      </c>
      <c r="P183">
        <v>1005</v>
      </c>
      <c r="Q183" t="s">
        <v>1616</v>
      </c>
      <c r="R183" t="s">
        <v>1617</v>
      </c>
      <c r="S183" s="11" t="s">
        <v>1618</v>
      </c>
      <c r="T183" s="12" t="s">
        <v>1619</v>
      </c>
    </row>
    <row r="184" spans="1:21" x14ac:dyDescent="0.2">
      <c r="A184" s="17">
        <f>C184-B184</f>
        <v>0.28332999999999942</v>
      </c>
      <c r="B184" s="12">
        <v>25.84423</v>
      </c>
      <c r="C184" s="12">
        <v>26.127559999999999</v>
      </c>
      <c r="D184">
        <v>10</v>
      </c>
      <c r="E184">
        <v>10</v>
      </c>
      <c r="F184">
        <v>10</v>
      </c>
      <c r="G184">
        <v>6.6</v>
      </c>
      <c r="H184">
        <v>6.6</v>
      </c>
      <c r="I184">
        <v>6.6</v>
      </c>
      <c r="J184">
        <v>273.60000000000002</v>
      </c>
      <c r="K184">
        <v>0</v>
      </c>
      <c r="L184">
        <v>28.916</v>
      </c>
      <c r="M184">
        <v>616080000</v>
      </c>
      <c r="N184">
        <v>31</v>
      </c>
      <c r="O184">
        <v>22.209850748856901</v>
      </c>
      <c r="P184">
        <v>1106</v>
      </c>
      <c r="Q184" t="s">
        <v>1799</v>
      </c>
      <c r="R184" t="s">
        <v>1800</v>
      </c>
      <c r="S184" s="11" t="s">
        <v>1801</v>
      </c>
      <c r="T184" s="12" t="s">
        <v>1802</v>
      </c>
    </row>
    <row r="185" spans="1:21" x14ac:dyDescent="0.2">
      <c r="A185" s="17">
        <f>C185-B185</f>
        <v>0.2725699999999982</v>
      </c>
      <c r="B185" s="12">
        <v>29.458290000000002</v>
      </c>
      <c r="C185" s="12">
        <v>29.73086</v>
      </c>
      <c r="D185">
        <v>21</v>
      </c>
      <c r="E185">
        <v>21</v>
      </c>
      <c r="F185">
        <v>21</v>
      </c>
      <c r="G185">
        <v>61.2</v>
      </c>
      <c r="H185">
        <v>61.2</v>
      </c>
      <c r="I185">
        <v>61.2</v>
      </c>
      <c r="J185">
        <v>44.868000000000002</v>
      </c>
      <c r="K185">
        <v>0</v>
      </c>
      <c r="L185">
        <v>169.33</v>
      </c>
      <c r="M185">
        <v>6762200000</v>
      </c>
      <c r="N185">
        <v>123</v>
      </c>
      <c r="O185">
        <v>28.262530250936901</v>
      </c>
      <c r="P185">
        <v>714</v>
      </c>
      <c r="Q185" t="s">
        <v>969</v>
      </c>
      <c r="R185" t="s">
        <v>969</v>
      </c>
      <c r="S185" s="11" t="s">
        <v>970</v>
      </c>
      <c r="T185" s="12" t="s">
        <v>971</v>
      </c>
    </row>
    <row r="186" spans="1:21" x14ac:dyDescent="0.2">
      <c r="A186" s="17">
        <f>C186-B186</f>
        <v>0.2667199999999994</v>
      </c>
      <c r="B186" s="12">
        <v>27.25507</v>
      </c>
      <c r="C186" s="12">
        <v>27.521789999999999</v>
      </c>
      <c r="D186">
        <v>18</v>
      </c>
      <c r="E186">
        <v>18</v>
      </c>
      <c r="F186">
        <v>18</v>
      </c>
      <c r="G186">
        <v>20.6</v>
      </c>
      <c r="H186">
        <v>20.6</v>
      </c>
      <c r="I186">
        <v>20.6</v>
      </c>
      <c r="J186">
        <v>138.34</v>
      </c>
      <c r="K186">
        <v>0</v>
      </c>
      <c r="L186">
        <v>56.067999999999998</v>
      </c>
      <c r="M186">
        <v>1645900000</v>
      </c>
      <c r="N186">
        <v>58</v>
      </c>
      <c r="O186">
        <v>24.486955286954199</v>
      </c>
      <c r="P186">
        <v>825</v>
      </c>
      <c r="Q186" t="s">
        <v>1236</v>
      </c>
      <c r="R186" t="s">
        <v>1236</v>
      </c>
      <c r="S186" s="11" t="s">
        <v>1237</v>
      </c>
      <c r="T186" s="12" t="s">
        <v>1238</v>
      </c>
    </row>
    <row r="187" spans="1:21" x14ac:dyDescent="0.2">
      <c r="A187" s="17">
        <f>C187-B187</f>
        <v>0.26450000000000173</v>
      </c>
      <c r="B187" s="12">
        <v>28.96143</v>
      </c>
      <c r="C187" s="12">
        <v>29.225930000000002</v>
      </c>
      <c r="D187">
        <v>25</v>
      </c>
      <c r="E187">
        <v>18</v>
      </c>
      <c r="F187">
        <v>18</v>
      </c>
      <c r="G187">
        <v>41.5</v>
      </c>
      <c r="H187">
        <v>29</v>
      </c>
      <c r="I187">
        <v>29</v>
      </c>
      <c r="J187">
        <v>69.085999999999999</v>
      </c>
      <c r="K187">
        <v>0</v>
      </c>
      <c r="L187">
        <v>99.125</v>
      </c>
      <c r="M187">
        <v>5249200000</v>
      </c>
      <c r="N187">
        <v>106</v>
      </c>
      <c r="O187">
        <v>27.289472407876701</v>
      </c>
      <c r="P187">
        <v>414</v>
      </c>
      <c r="Q187" t="s">
        <v>378</v>
      </c>
      <c r="R187" t="s">
        <v>379</v>
      </c>
      <c r="S187" s="11" t="s">
        <v>380</v>
      </c>
      <c r="T187" s="12" t="s">
        <v>381</v>
      </c>
    </row>
    <row r="188" spans="1:21" x14ac:dyDescent="0.2">
      <c r="A188" s="17">
        <f>C188-B188</f>
        <v>0.26328000000000173</v>
      </c>
      <c r="B188" s="12">
        <v>26.907019999999999</v>
      </c>
      <c r="C188" s="12">
        <v>27.170300000000001</v>
      </c>
      <c r="D188">
        <v>20</v>
      </c>
      <c r="E188">
        <v>20</v>
      </c>
      <c r="F188">
        <v>20</v>
      </c>
      <c r="G188">
        <v>22.9</v>
      </c>
      <c r="H188">
        <v>22.9</v>
      </c>
      <c r="I188">
        <v>22.9</v>
      </c>
      <c r="J188">
        <v>141.44</v>
      </c>
      <c r="K188">
        <v>0</v>
      </c>
      <c r="L188">
        <v>78.912000000000006</v>
      </c>
      <c r="M188">
        <v>1444700000</v>
      </c>
      <c r="N188">
        <v>48</v>
      </c>
      <c r="O188">
        <v>24.383702710644702</v>
      </c>
      <c r="P188">
        <v>3</v>
      </c>
      <c r="Q188" t="s">
        <v>15</v>
      </c>
      <c r="R188" t="s">
        <v>16</v>
      </c>
      <c r="S188" s="11" t="s">
        <v>17</v>
      </c>
      <c r="T188" s="12" t="s">
        <v>18</v>
      </c>
    </row>
    <row r="189" spans="1:21" x14ac:dyDescent="0.2">
      <c r="A189" s="17">
        <f>C189-B189</f>
        <v>0.25810999999999851</v>
      </c>
      <c r="B189" s="12">
        <v>26.503520000000002</v>
      </c>
      <c r="C189" s="12">
        <v>26.76163</v>
      </c>
      <c r="D189">
        <v>12</v>
      </c>
      <c r="E189">
        <v>9</v>
      </c>
      <c r="F189">
        <v>9</v>
      </c>
      <c r="G189">
        <v>29.7</v>
      </c>
      <c r="H189">
        <v>21.5</v>
      </c>
      <c r="I189">
        <v>21.5</v>
      </c>
      <c r="J189">
        <v>55.930999999999997</v>
      </c>
      <c r="K189">
        <v>0</v>
      </c>
      <c r="L189">
        <v>39.438000000000002</v>
      </c>
      <c r="M189">
        <v>920420000</v>
      </c>
      <c r="N189">
        <v>35</v>
      </c>
      <c r="O189">
        <v>25.455788996738502</v>
      </c>
      <c r="P189">
        <v>1246</v>
      </c>
      <c r="Q189" t="s">
        <v>2027</v>
      </c>
      <c r="R189" t="s">
        <v>2028</v>
      </c>
      <c r="S189" s="11" t="s">
        <v>2029</v>
      </c>
      <c r="T189" s="12" t="s">
        <v>2030</v>
      </c>
    </row>
    <row r="190" spans="1:21" x14ac:dyDescent="0.2">
      <c r="A190" s="17">
        <f>C190-B190</f>
        <v>0.25424999999999898</v>
      </c>
      <c r="B190" s="12">
        <v>26.158370000000001</v>
      </c>
      <c r="C190" s="12">
        <v>26.41262</v>
      </c>
      <c r="D190">
        <v>9</v>
      </c>
      <c r="E190">
        <v>6</v>
      </c>
      <c r="F190">
        <v>6</v>
      </c>
      <c r="G190">
        <v>28.6</v>
      </c>
      <c r="H190">
        <v>24.5</v>
      </c>
      <c r="I190">
        <v>24.5</v>
      </c>
      <c r="J190">
        <v>46.938000000000002</v>
      </c>
      <c r="K190">
        <v>0</v>
      </c>
      <c r="L190">
        <v>75.415999999999997</v>
      </c>
      <c r="M190">
        <v>712630000</v>
      </c>
      <c r="N190">
        <v>19</v>
      </c>
      <c r="O190">
        <v>25.5016671374133</v>
      </c>
      <c r="P190">
        <v>273</v>
      </c>
      <c r="Q190" t="s">
        <v>268</v>
      </c>
      <c r="R190" t="s">
        <v>269</v>
      </c>
      <c r="S190" s="11" t="s">
        <v>270</v>
      </c>
      <c r="T190" s="12" t="s">
        <v>271</v>
      </c>
    </row>
    <row r="191" spans="1:21" x14ac:dyDescent="0.2">
      <c r="A191" s="17">
        <f>C191-B191</f>
        <v>0.25203000000000131</v>
      </c>
      <c r="B191" s="12">
        <v>25.99014</v>
      </c>
      <c r="C191" s="12">
        <v>26.242170000000002</v>
      </c>
      <c r="D191">
        <v>6</v>
      </c>
      <c r="E191">
        <v>6</v>
      </c>
      <c r="F191">
        <v>5</v>
      </c>
      <c r="G191">
        <v>31.6</v>
      </c>
      <c r="H191">
        <v>31.6</v>
      </c>
      <c r="I191">
        <v>25.9</v>
      </c>
      <c r="J191">
        <v>21.768000000000001</v>
      </c>
      <c r="K191">
        <v>0</v>
      </c>
      <c r="L191">
        <v>14.624000000000001</v>
      </c>
      <c r="M191">
        <v>654110000</v>
      </c>
      <c r="N191">
        <v>18</v>
      </c>
      <c r="O191">
        <v>26.284962440709698</v>
      </c>
      <c r="P191">
        <v>868</v>
      </c>
      <c r="Q191" t="s">
        <v>1330</v>
      </c>
      <c r="R191" t="s">
        <v>1330</v>
      </c>
      <c r="S191" s="11" t="s">
        <v>1331</v>
      </c>
      <c r="T191" s="12" t="s">
        <v>2975</v>
      </c>
      <c r="U191" t="s">
        <v>2976</v>
      </c>
    </row>
    <row r="192" spans="1:21" x14ac:dyDescent="0.2">
      <c r="A192" s="17">
        <f>C192-B192</f>
        <v>0.25033000000000172</v>
      </c>
      <c r="B192" s="12">
        <v>28.2121</v>
      </c>
      <c r="C192" s="12">
        <v>28.462430000000001</v>
      </c>
      <c r="D192">
        <v>11</v>
      </c>
      <c r="E192">
        <v>11</v>
      </c>
      <c r="F192">
        <v>11</v>
      </c>
      <c r="G192">
        <v>39.5</v>
      </c>
      <c r="H192">
        <v>39.5</v>
      </c>
      <c r="I192">
        <v>39.5</v>
      </c>
      <c r="J192">
        <v>40.51</v>
      </c>
      <c r="K192">
        <v>0</v>
      </c>
      <c r="L192">
        <v>54.956000000000003</v>
      </c>
      <c r="M192">
        <v>2871200000</v>
      </c>
      <c r="N192">
        <v>69</v>
      </c>
      <c r="O192">
        <v>27.6116819081467</v>
      </c>
      <c r="P192">
        <v>1212</v>
      </c>
      <c r="Q192" t="s">
        <v>1974</v>
      </c>
      <c r="R192" t="s">
        <v>1975</v>
      </c>
      <c r="S192" s="11" t="s">
        <v>1976</v>
      </c>
      <c r="T192" s="12" t="s">
        <v>1977</v>
      </c>
    </row>
    <row r="193" spans="1:22" x14ac:dyDescent="0.2">
      <c r="A193" s="17">
        <f>C193-B193</f>
        <v>0.24521999999999977</v>
      </c>
      <c r="B193" s="12">
        <v>30.79766</v>
      </c>
      <c r="C193" s="12">
        <v>31.04288</v>
      </c>
      <c r="D193">
        <v>28</v>
      </c>
      <c r="E193">
        <v>25</v>
      </c>
      <c r="F193">
        <v>24</v>
      </c>
      <c r="G193">
        <v>50.3</v>
      </c>
      <c r="H193">
        <v>48.3</v>
      </c>
      <c r="I193">
        <v>46.9</v>
      </c>
      <c r="J193">
        <v>70.897000000000006</v>
      </c>
      <c r="K193">
        <v>0</v>
      </c>
      <c r="L193">
        <v>261.10000000000002</v>
      </c>
      <c r="M193">
        <v>19468000000</v>
      </c>
      <c r="N193">
        <v>173</v>
      </c>
      <c r="O193">
        <v>29.135992991362901</v>
      </c>
      <c r="P193">
        <v>617</v>
      </c>
      <c r="Q193" t="s">
        <v>736</v>
      </c>
      <c r="R193" t="s">
        <v>737</v>
      </c>
      <c r="S193" s="11" t="s">
        <v>738</v>
      </c>
      <c r="T193" s="12" t="s">
        <v>739</v>
      </c>
    </row>
    <row r="194" spans="1:22" x14ac:dyDescent="0.2">
      <c r="A194" s="17">
        <f>C194-B194</f>
        <v>0.24416000000000082</v>
      </c>
      <c r="B194" s="12">
        <v>25.493369999999999</v>
      </c>
      <c r="C194" s="12">
        <v>25.73753</v>
      </c>
      <c r="D194">
        <v>9</v>
      </c>
      <c r="E194">
        <v>9</v>
      </c>
      <c r="F194">
        <v>9</v>
      </c>
      <c r="G194">
        <v>12.4</v>
      </c>
      <c r="H194">
        <v>12.4</v>
      </c>
      <c r="I194">
        <v>12.4</v>
      </c>
      <c r="J194">
        <v>100.67</v>
      </c>
      <c r="K194">
        <v>0</v>
      </c>
      <c r="L194">
        <v>30.757000000000001</v>
      </c>
      <c r="M194">
        <v>434370000</v>
      </c>
      <c r="N194">
        <v>25</v>
      </c>
      <c r="O194">
        <v>23.234925577747202</v>
      </c>
      <c r="P194">
        <v>1247</v>
      </c>
      <c r="Q194" t="s">
        <v>2031</v>
      </c>
      <c r="R194" t="s">
        <v>2032</v>
      </c>
      <c r="S194" s="11" t="s">
        <v>2033</v>
      </c>
      <c r="T194" s="12" t="s">
        <v>2034</v>
      </c>
    </row>
    <row r="195" spans="1:22" x14ac:dyDescent="0.2">
      <c r="A195" s="17">
        <f>C195-B195</f>
        <v>0.24060000000000059</v>
      </c>
      <c r="B195" s="12">
        <v>30.17117</v>
      </c>
      <c r="C195" s="12">
        <v>30.411770000000001</v>
      </c>
      <c r="D195">
        <v>26</v>
      </c>
      <c r="E195">
        <v>26</v>
      </c>
      <c r="F195">
        <v>14</v>
      </c>
      <c r="G195">
        <v>62.6</v>
      </c>
      <c r="H195">
        <v>62.6</v>
      </c>
      <c r="I195">
        <v>35.700000000000003</v>
      </c>
      <c r="J195">
        <v>46.152999999999999</v>
      </c>
      <c r="K195">
        <v>0</v>
      </c>
      <c r="L195">
        <v>232.77</v>
      </c>
      <c r="M195">
        <v>12198000000</v>
      </c>
      <c r="N195">
        <v>153</v>
      </c>
      <c r="O195">
        <v>28.982369527475001</v>
      </c>
      <c r="P195">
        <v>849</v>
      </c>
      <c r="Q195" t="s">
        <v>1283</v>
      </c>
      <c r="R195" t="s">
        <v>1284</v>
      </c>
      <c r="S195" s="11" t="s">
        <v>1285</v>
      </c>
      <c r="T195" s="12" t="s">
        <v>1286</v>
      </c>
    </row>
    <row r="196" spans="1:22" x14ac:dyDescent="0.2">
      <c r="A196" s="17">
        <f>C196-B196</f>
        <v>0.23730999999999725</v>
      </c>
      <c r="B196" s="12">
        <v>28.776240000000001</v>
      </c>
      <c r="C196" s="12">
        <v>29.013549999999999</v>
      </c>
      <c r="D196">
        <v>48</v>
      </c>
      <c r="E196">
        <v>48</v>
      </c>
      <c r="F196">
        <v>48</v>
      </c>
      <c r="G196">
        <v>25.5</v>
      </c>
      <c r="H196">
        <v>25.5</v>
      </c>
      <c r="I196">
        <v>25.5</v>
      </c>
      <c r="J196">
        <v>289.38</v>
      </c>
      <c r="K196">
        <v>0</v>
      </c>
      <c r="L196">
        <v>282.83999999999997</v>
      </c>
      <c r="M196">
        <v>5338200000</v>
      </c>
      <c r="N196">
        <v>153</v>
      </c>
      <c r="O196">
        <v>25.3364376395417</v>
      </c>
      <c r="P196">
        <v>1327</v>
      </c>
      <c r="Q196" t="s">
        <v>2146</v>
      </c>
      <c r="R196" t="s">
        <v>2147</v>
      </c>
      <c r="S196" s="11" t="s">
        <v>2148</v>
      </c>
      <c r="T196" s="12" t="s">
        <v>2149</v>
      </c>
    </row>
    <row r="197" spans="1:22" x14ac:dyDescent="0.2">
      <c r="A197" s="17">
        <f>C197-B197</f>
        <v>0.23582999999999998</v>
      </c>
      <c r="B197" s="12">
        <v>25.933260000000001</v>
      </c>
      <c r="C197" s="12">
        <v>26.169090000000001</v>
      </c>
      <c r="D197">
        <v>8</v>
      </c>
      <c r="E197">
        <v>8</v>
      </c>
      <c r="F197">
        <v>8</v>
      </c>
      <c r="G197">
        <v>30.5</v>
      </c>
      <c r="H197">
        <v>30.5</v>
      </c>
      <c r="I197">
        <v>30.5</v>
      </c>
      <c r="J197">
        <v>40.313000000000002</v>
      </c>
      <c r="K197">
        <v>0</v>
      </c>
      <c r="L197">
        <v>53.124000000000002</v>
      </c>
      <c r="M197">
        <v>603260000</v>
      </c>
      <c r="N197">
        <v>32</v>
      </c>
      <c r="O197">
        <v>24.998260551164801</v>
      </c>
      <c r="P197">
        <v>1244</v>
      </c>
      <c r="Q197" t="s">
        <v>2024</v>
      </c>
      <c r="R197" t="s">
        <v>2025</v>
      </c>
      <c r="S197" s="11" t="s">
        <v>2026</v>
      </c>
      <c r="T197" s="12" t="s">
        <v>2958</v>
      </c>
      <c r="U197" t="s">
        <v>2959</v>
      </c>
    </row>
    <row r="198" spans="1:22" x14ac:dyDescent="0.2">
      <c r="A198" s="17">
        <f>C198-B198</f>
        <v>0.23531999999999798</v>
      </c>
      <c r="B198" s="12">
        <v>30.30733</v>
      </c>
      <c r="C198" s="12">
        <v>30.542649999999998</v>
      </c>
      <c r="D198">
        <v>44</v>
      </c>
      <c r="E198">
        <v>44</v>
      </c>
      <c r="F198">
        <v>44</v>
      </c>
      <c r="G198">
        <v>44.5</v>
      </c>
      <c r="H198">
        <v>44.5</v>
      </c>
      <c r="I198">
        <v>44.5</v>
      </c>
      <c r="J198">
        <v>140.96</v>
      </c>
      <c r="K198">
        <v>0</v>
      </c>
      <c r="L198">
        <v>322.7</v>
      </c>
      <c r="M198">
        <v>13769000000</v>
      </c>
      <c r="N198">
        <v>212</v>
      </c>
      <c r="O198">
        <v>27.749959013793799</v>
      </c>
      <c r="P198">
        <v>971</v>
      </c>
      <c r="Q198" t="s">
        <v>1542</v>
      </c>
      <c r="R198" t="s">
        <v>1542</v>
      </c>
      <c r="S198" s="11" t="s">
        <v>1543</v>
      </c>
      <c r="T198" s="12" t="s">
        <v>1544</v>
      </c>
    </row>
    <row r="199" spans="1:22" x14ac:dyDescent="0.2">
      <c r="A199" s="17">
        <f>C199-B199</f>
        <v>0.2315999999999967</v>
      </c>
      <c r="B199" s="12">
        <v>27.534300000000002</v>
      </c>
      <c r="C199" s="12">
        <v>27.765899999999998</v>
      </c>
      <c r="D199">
        <v>13</v>
      </c>
      <c r="E199">
        <v>13</v>
      </c>
      <c r="F199">
        <v>10</v>
      </c>
      <c r="G199">
        <v>35.5</v>
      </c>
      <c r="H199">
        <v>35.5</v>
      </c>
      <c r="I199">
        <v>26.6</v>
      </c>
      <c r="J199">
        <v>52.771000000000001</v>
      </c>
      <c r="K199">
        <v>0</v>
      </c>
      <c r="L199">
        <v>45.832999999999998</v>
      </c>
      <c r="M199">
        <v>2125200000</v>
      </c>
      <c r="N199">
        <v>56</v>
      </c>
      <c r="O199">
        <v>26.5926340491311</v>
      </c>
      <c r="P199">
        <v>1256</v>
      </c>
      <c r="Q199" t="s">
        <v>2045</v>
      </c>
      <c r="R199" t="s">
        <v>2046</v>
      </c>
      <c r="S199" s="11" t="s">
        <v>2047</v>
      </c>
      <c r="T199" s="12" t="s">
        <v>2048</v>
      </c>
    </row>
    <row r="200" spans="1:22" x14ac:dyDescent="0.2">
      <c r="A200" s="17">
        <f>C200-B200</f>
        <v>0.2295499999999997</v>
      </c>
      <c r="B200" s="12">
        <v>25.493269999999999</v>
      </c>
      <c r="C200" s="12">
        <v>25.722819999999999</v>
      </c>
      <c r="D200">
        <v>17</v>
      </c>
      <c r="E200">
        <v>17</v>
      </c>
      <c r="F200">
        <v>17</v>
      </c>
      <c r="G200">
        <v>4.7</v>
      </c>
      <c r="H200">
        <v>4.7</v>
      </c>
      <c r="I200">
        <v>4.7</v>
      </c>
      <c r="J200">
        <v>527.22</v>
      </c>
      <c r="K200">
        <v>0</v>
      </c>
      <c r="L200">
        <v>59.100999999999999</v>
      </c>
      <c r="M200">
        <v>745420000</v>
      </c>
      <c r="N200">
        <v>43</v>
      </c>
      <c r="O200">
        <v>21.653291195761302</v>
      </c>
      <c r="P200">
        <v>551</v>
      </c>
      <c r="Q200" t="s">
        <v>602</v>
      </c>
      <c r="R200" t="s">
        <v>603</v>
      </c>
      <c r="S200" s="11" t="s">
        <v>604</v>
      </c>
      <c r="T200" s="12" t="s">
        <v>605</v>
      </c>
    </row>
    <row r="201" spans="1:22" x14ac:dyDescent="0.2">
      <c r="A201" s="17">
        <f>C201-B201</f>
        <v>0.22018999999999878</v>
      </c>
      <c r="B201" s="12">
        <v>26.64912</v>
      </c>
      <c r="C201" s="12">
        <v>26.869309999999999</v>
      </c>
      <c r="D201">
        <v>17</v>
      </c>
      <c r="E201">
        <v>11</v>
      </c>
      <c r="F201">
        <v>11</v>
      </c>
      <c r="G201">
        <v>22.6</v>
      </c>
      <c r="H201">
        <v>15.1</v>
      </c>
      <c r="I201">
        <v>15.1</v>
      </c>
      <c r="J201">
        <v>103.96</v>
      </c>
      <c r="K201">
        <v>0</v>
      </c>
      <c r="L201">
        <v>28.567</v>
      </c>
      <c r="M201">
        <v>1137200000</v>
      </c>
      <c r="N201">
        <v>30</v>
      </c>
      <c r="O201">
        <v>24.4680566998255</v>
      </c>
      <c r="P201">
        <v>543</v>
      </c>
      <c r="Q201" t="s">
        <v>590</v>
      </c>
      <c r="R201" t="s">
        <v>591</v>
      </c>
      <c r="S201" s="11" t="s">
        <v>592</v>
      </c>
      <c r="T201" s="12" t="s">
        <v>593</v>
      </c>
    </row>
    <row r="202" spans="1:22" x14ac:dyDescent="0.2">
      <c r="A202" s="17">
        <f>C202-B202</f>
        <v>0.21476000000000184</v>
      </c>
      <c r="B202" s="12">
        <v>26.035589999999999</v>
      </c>
      <c r="C202" s="12">
        <v>26.250350000000001</v>
      </c>
      <c r="D202">
        <v>11</v>
      </c>
      <c r="E202">
        <v>11</v>
      </c>
      <c r="F202">
        <v>11</v>
      </c>
      <c r="G202">
        <v>12.9</v>
      </c>
      <c r="H202">
        <v>12.9</v>
      </c>
      <c r="I202">
        <v>12.9</v>
      </c>
      <c r="J202">
        <v>112.89</v>
      </c>
      <c r="K202">
        <v>0</v>
      </c>
      <c r="L202">
        <v>30.048999999999999</v>
      </c>
      <c r="M202">
        <v>660070000</v>
      </c>
      <c r="N202">
        <v>18</v>
      </c>
      <c r="O202">
        <v>23.8061688353738</v>
      </c>
      <c r="P202">
        <v>570</v>
      </c>
      <c r="Q202" t="s">
        <v>635</v>
      </c>
      <c r="R202" t="s">
        <v>636</v>
      </c>
      <c r="S202" s="11" t="s">
        <v>637</v>
      </c>
      <c r="T202" s="12" t="s">
        <v>2425</v>
      </c>
      <c r="U202" t="s">
        <v>2427</v>
      </c>
      <c r="V202" t="s">
        <v>3269</v>
      </c>
    </row>
    <row r="203" spans="1:22" x14ac:dyDescent="0.2">
      <c r="A203" s="17">
        <f>C203-B203</f>
        <v>0.21271000000000129</v>
      </c>
      <c r="B203" s="12">
        <v>28.897169999999999</v>
      </c>
      <c r="C203" s="12">
        <v>29.10988</v>
      </c>
      <c r="D203">
        <v>14</v>
      </c>
      <c r="E203">
        <v>14</v>
      </c>
      <c r="F203">
        <v>13</v>
      </c>
      <c r="G203">
        <v>37.5</v>
      </c>
      <c r="H203">
        <v>37.5</v>
      </c>
      <c r="I203">
        <v>35.200000000000003</v>
      </c>
      <c r="J203">
        <v>38.433999999999997</v>
      </c>
      <c r="K203">
        <v>0</v>
      </c>
      <c r="L203">
        <v>102.15</v>
      </c>
      <c r="M203">
        <v>5329700000</v>
      </c>
      <c r="N203">
        <v>77</v>
      </c>
      <c r="O203">
        <v>28.610978291745202</v>
      </c>
      <c r="P203">
        <v>1012</v>
      </c>
      <c r="Q203" t="s">
        <v>1628</v>
      </c>
      <c r="R203" t="s">
        <v>1629</v>
      </c>
      <c r="S203" s="11" t="s">
        <v>1630</v>
      </c>
      <c r="T203" s="12" t="s">
        <v>1631</v>
      </c>
    </row>
    <row r="204" spans="1:22" x14ac:dyDescent="0.2">
      <c r="A204" s="17">
        <f>C204-B204</f>
        <v>0.21184000000000225</v>
      </c>
      <c r="B204" s="12">
        <v>27.462309999999999</v>
      </c>
      <c r="C204" s="12">
        <v>27.674150000000001</v>
      </c>
      <c r="D204">
        <v>16</v>
      </c>
      <c r="E204">
        <v>11</v>
      </c>
      <c r="F204">
        <v>11</v>
      </c>
      <c r="G204">
        <v>33.200000000000003</v>
      </c>
      <c r="H204">
        <v>25.5</v>
      </c>
      <c r="I204">
        <v>25.5</v>
      </c>
      <c r="J204">
        <v>69.602000000000004</v>
      </c>
      <c r="K204">
        <v>0</v>
      </c>
      <c r="L204">
        <v>63.436</v>
      </c>
      <c r="M204">
        <v>1642500000</v>
      </c>
      <c r="N204">
        <v>38</v>
      </c>
      <c r="O204">
        <v>25.613242711117</v>
      </c>
      <c r="P204">
        <v>507</v>
      </c>
      <c r="Q204" t="s">
        <v>536</v>
      </c>
      <c r="R204" t="s">
        <v>537</v>
      </c>
      <c r="S204" s="11" t="s">
        <v>538</v>
      </c>
      <c r="T204" s="12" t="s">
        <v>539</v>
      </c>
    </row>
    <row r="205" spans="1:22" x14ac:dyDescent="0.2">
      <c r="A205" s="17">
        <f>C205-B205</f>
        <v>0.21088999999999913</v>
      </c>
      <c r="B205" s="12">
        <v>27.459510000000002</v>
      </c>
      <c r="C205" s="12">
        <v>27.670400000000001</v>
      </c>
      <c r="D205">
        <v>10</v>
      </c>
      <c r="E205">
        <v>10</v>
      </c>
      <c r="F205">
        <v>10</v>
      </c>
      <c r="G205">
        <v>57</v>
      </c>
      <c r="H205">
        <v>57</v>
      </c>
      <c r="I205">
        <v>57</v>
      </c>
      <c r="J205">
        <v>23.489000000000001</v>
      </c>
      <c r="K205">
        <v>0</v>
      </c>
      <c r="L205">
        <v>27.306999999999999</v>
      </c>
      <c r="M205">
        <v>1906400000</v>
      </c>
      <c r="N205">
        <v>26</v>
      </c>
      <c r="O205">
        <v>27.020833653208499</v>
      </c>
      <c r="P205">
        <v>808</v>
      </c>
      <c r="Q205" t="s">
        <v>1194</v>
      </c>
      <c r="R205" t="s">
        <v>1195</v>
      </c>
      <c r="S205" s="11" t="s">
        <v>1196</v>
      </c>
      <c r="T205" s="12" t="s">
        <v>1197</v>
      </c>
    </row>
    <row r="206" spans="1:22" x14ac:dyDescent="0.2">
      <c r="A206" s="17">
        <f>C206-B206</f>
        <v>0.20968000000000231</v>
      </c>
      <c r="B206" s="12">
        <v>26.455539999999999</v>
      </c>
      <c r="C206" s="12">
        <v>26.665220000000001</v>
      </c>
      <c r="D206">
        <v>7</v>
      </c>
      <c r="E206">
        <v>7</v>
      </c>
      <c r="F206">
        <v>7</v>
      </c>
      <c r="G206">
        <v>36.5</v>
      </c>
      <c r="H206">
        <v>36.5</v>
      </c>
      <c r="I206">
        <v>36.5</v>
      </c>
      <c r="J206">
        <v>30.347999999999999</v>
      </c>
      <c r="K206">
        <v>0</v>
      </c>
      <c r="L206">
        <v>34.561</v>
      </c>
      <c r="M206">
        <v>855600000</v>
      </c>
      <c r="N206">
        <v>38</v>
      </c>
      <c r="O206">
        <v>25.864999574811101</v>
      </c>
      <c r="P206">
        <v>62</v>
      </c>
      <c r="Q206" t="s">
        <v>96</v>
      </c>
      <c r="R206" t="s">
        <v>97</v>
      </c>
      <c r="S206" s="11" t="s">
        <v>98</v>
      </c>
      <c r="T206" s="12" t="s">
        <v>99</v>
      </c>
    </row>
    <row r="207" spans="1:22" x14ac:dyDescent="0.2">
      <c r="A207" s="17">
        <f>C207-B207</f>
        <v>0.20664999999999978</v>
      </c>
      <c r="B207" s="12">
        <v>28.85698</v>
      </c>
      <c r="C207" s="12">
        <v>29.06363</v>
      </c>
      <c r="D207">
        <v>16</v>
      </c>
      <c r="E207">
        <v>16</v>
      </c>
      <c r="F207">
        <v>16</v>
      </c>
      <c r="G207">
        <v>58.2</v>
      </c>
      <c r="H207">
        <v>58.2</v>
      </c>
      <c r="I207">
        <v>58.2</v>
      </c>
      <c r="J207">
        <v>28.722999999999999</v>
      </c>
      <c r="K207">
        <v>0</v>
      </c>
      <c r="L207">
        <v>118.21</v>
      </c>
      <c r="M207">
        <v>5007100000</v>
      </c>
      <c r="N207">
        <v>81</v>
      </c>
      <c r="O207">
        <v>28.314451933494801</v>
      </c>
      <c r="P207">
        <v>967</v>
      </c>
      <c r="Q207" t="s">
        <v>1531</v>
      </c>
      <c r="R207" t="s">
        <v>1532</v>
      </c>
      <c r="S207" s="11" t="s">
        <v>1533</v>
      </c>
      <c r="T207" s="12" t="s">
        <v>1534</v>
      </c>
    </row>
    <row r="208" spans="1:22" x14ac:dyDescent="0.2">
      <c r="A208" s="17">
        <f>C208-B208</f>
        <v>0.20523000000000025</v>
      </c>
      <c r="B208" s="12">
        <v>25.345739999999999</v>
      </c>
      <c r="C208" s="12">
        <v>25.55097</v>
      </c>
      <c r="D208">
        <v>6</v>
      </c>
      <c r="E208">
        <v>6</v>
      </c>
      <c r="F208">
        <v>6</v>
      </c>
      <c r="G208">
        <v>15.9</v>
      </c>
      <c r="H208">
        <v>15.9</v>
      </c>
      <c r="I208">
        <v>15.9</v>
      </c>
      <c r="J208">
        <v>51.957999999999998</v>
      </c>
      <c r="K208">
        <v>0</v>
      </c>
      <c r="L208">
        <v>18.734000000000002</v>
      </c>
      <c r="M208">
        <v>408310000</v>
      </c>
      <c r="N208">
        <v>11</v>
      </c>
      <c r="O208">
        <v>24.5176126857708</v>
      </c>
      <c r="P208">
        <v>835</v>
      </c>
      <c r="Q208" t="s">
        <v>1258</v>
      </c>
      <c r="R208" t="s">
        <v>1258</v>
      </c>
      <c r="S208" s="11" t="s">
        <v>1259</v>
      </c>
      <c r="T208" s="12" t="s">
        <v>1260</v>
      </c>
    </row>
    <row r="209" spans="1:20" x14ac:dyDescent="0.2">
      <c r="A209" s="17">
        <f>C209-B209</f>
        <v>0.19838000000000022</v>
      </c>
      <c r="B209" s="12">
        <v>31.199339999999999</v>
      </c>
      <c r="C209" s="12">
        <v>31.39772</v>
      </c>
      <c r="D209">
        <v>8</v>
      </c>
      <c r="E209">
        <v>8</v>
      </c>
      <c r="F209">
        <v>8</v>
      </c>
      <c r="G209">
        <v>39.799999999999997</v>
      </c>
      <c r="H209">
        <v>39.799999999999997</v>
      </c>
      <c r="I209">
        <v>39.799999999999997</v>
      </c>
      <c r="J209">
        <v>32.575000000000003</v>
      </c>
      <c r="K209">
        <v>0</v>
      </c>
      <c r="L209">
        <v>197.22</v>
      </c>
      <c r="M209">
        <v>22445000000</v>
      </c>
      <c r="N209">
        <v>85</v>
      </c>
      <c r="O209">
        <v>30.8006996889685</v>
      </c>
      <c r="P209">
        <v>584</v>
      </c>
      <c r="Q209" t="s">
        <v>665</v>
      </c>
      <c r="R209" t="s">
        <v>666</v>
      </c>
      <c r="S209" s="11" t="s">
        <v>667</v>
      </c>
      <c r="T209" s="12" t="s">
        <v>668</v>
      </c>
    </row>
    <row r="210" spans="1:20" x14ac:dyDescent="0.2">
      <c r="A210" s="17">
        <f>C210-B210</f>
        <v>0.19181000000000026</v>
      </c>
      <c r="B210" s="12">
        <v>26.0336</v>
      </c>
      <c r="C210" s="12">
        <v>26.22541</v>
      </c>
      <c r="D210">
        <v>11</v>
      </c>
      <c r="E210">
        <v>11</v>
      </c>
      <c r="F210">
        <v>11</v>
      </c>
      <c r="G210">
        <v>20.7</v>
      </c>
      <c r="H210">
        <v>20.7</v>
      </c>
      <c r="I210">
        <v>20.7</v>
      </c>
      <c r="J210">
        <v>66.900000000000006</v>
      </c>
      <c r="K210">
        <v>0</v>
      </c>
      <c r="L210">
        <v>36.802999999999997</v>
      </c>
      <c r="M210">
        <v>522070000</v>
      </c>
      <c r="N210">
        <v>30</v>
      </c>
      <c r="O210">
        <v>24.0054744707992</v>
      </c>
      <c r="P210">
        <v>554</v>
      </c>
      <c r="Q210" t="s">
        <v>609</v>
      </c>
      <c r="R210" t="s">
        <v>609</v>
      </c>
      <c r="S210" s="11" t="s">
        <v>610</v>
      </c>
      <c r="T210" s="12" t="s">
        <v>611</v>
      </c>
    </row>
    <row r="211" spans="1:20" x14ac:dyDescent="0.2">
      <c r="A211" s="17">
        <f>C211-B211</f>
        <v>0.19132999999999711</v>
      </c>
      <c r="B211" s="12">
        <v>30.157340000000001</v>
      </c>
      <c r="C211" s="12">
        <v>30.348669999999998</v>
      </c>
      <c r="D211">
        <v>16</v>
      </c>
      <c r="E211">
        <v>16</v>
      </c>
      <c r="F211">
        <v>9</v>
      </c>
      <c r="G211">
        <v>46.5</v>
      </c>
      <c r="H211">
        <v>46.5</v>
      </c>
      <c r="I211">
        <v>36.200000000000003</v>
      </c>
      <c r="J211">
        <v>62.518000000000001</v>
      </c>
      <c r="K211">
        <v>0</v>
      </c>
      <c r="L211">
        <v>240.7</v>
      </c>
      <c r="M211">
        <v>12202000000</v>
      </c>
      <c r="N211">
        <v>131</v>
      </c>
      <c r="O211">
        <v>29.805981330864601</v>
      </c>
      <c r="P211">
        <v>1331</v>
      </c>
      <c r="Q211" t="s">
        <v>2158</v>
      </c>
      <c r="R211" t="s">
        <v>2159</v>
      </c>
      <c r="S211" s="11" t="s">
        <v>2160</v>
      </c>
      <c r="T211" s="12" t="s">
        <v>2161</v>
      </c>
    </row>
    <row r="212" spans="1:20" x14ac:dyDescent="0.2">
      <c r="A212" s="17">
        <f>C212-B212</f>
        <v>0.1886499999999991</v>
      </c>
      <c r="B212" s="12">
        <v>29.643830000000001</v>
      </c>
      <c r="C212" s="12">
        <v>29.83248</v>
      </c>
      <c r="D212">
        <v>20</v>
      </c>
      <c r="E212">
        <v>20</v>
      </c>
      <c r="F212">
        <v>19</v>
      </c>
      <c r="G212">
        <v>33.200000000000003</v>
      </c>
      <c r="H212">
        <v>33.200000000000003</v>
      </c>
      <c r="I212">
        <v>32.1</v>
      </c>
      <c r="J212">
        <v>76.149000000000001</v>
      </c>
      <c r="K212">
        <v>0</v>
      </c>
      <c r="L212">
        <v>164.99</v>
      </c>
      <c r="M212">
        <v>8481900000</v>
      </c>
      <c r="N212">
        <v>138</v>
      </c>
      <c r="O212">
        <v>28.074849732310099</v>
      </c>
      <c r="P212">
        <v>672</v>
      </c>
      <c r="Q212" t="s">
        <v>859</v>
      </c>
      <c r="R212" t="s">
        <v>860</v>
      </c>
      <c r="S212" s="11" t="s">
        <v>861</v>
      </c>
      <c r="T212" s="12" t="s">
        <v>862</v>
      </c>
    </row>
    <row r="213" spans="1:20" x14ac:dyDescent="0.2">
      <c r="A213" s="17">
        <f>C213-B213</f>
        <v>0.18815999999999988</v>
      </c>
      <c r="B213" s="12">
        <v>27.332699999999999</v>
      </c>
      <c r="C213" s="12">
        <v>27.520859999999999</v>
      </c>
      <c r="D213">
        <v>14</v>
      </c>
      <c r="E213">
        <v>14</v>
      </c>
      <c r="F213">
        <v>14</v>
      </c>
      <c r="G213">
        <v>47.6</v>
      </c>
      <c r="H213">
        <v>47.6</v>
      </c>
      <c r="I213">
        <v>47.6</v>
      </c>
      <c r="J213">
        <v>55.18</v>
      </c>
      <c r="K213">
        <v>0</v>
      </c>
      <c r="L213">
        <v>102.16</v>
      </c>
      <c r="M213">
        <v>1808500000</v>
      </c>
      <c r="N213">
        <v>44</v>
      </c>
      <c r="O213">
        <v>26.504185433479499</v>
      </c>
      <c r="P213">
        <v>1330</v>
      </c>
      <c r="Q213" t="s">
        <v>2154</v>
      </c>
      <c r="R213" t="s">
        <v>2155</v>
      </c>
      <c r="S213" s="11" t="s">
        <v>2156</v>
      </c>
      <c r="T213" s="12" t="s">
        <v>2157</v>
      </c>
    </row>
    <row r="214" spans="1:20" x14ac:dyDescent="0.2">
      <c r="A214" s="17">
        <f>C214-B214</f>
        <v>0.18744000000000227</v>
      </c>
      <c r="B214" s="12">
        <v>30.314859999999999</v>
      </c>
      <c r="C214" s="12">
        <v>30.502300000000002</v>
      </c>
      <c r="D214">
        <v>28</v>
      </c>
      <c r="E214">
        <v>28</v>
      </c>
      <c r="F214">
        <v>28</v>
      </c>
      <c r="G214">
        <v>36.799999999999997</v>
      </c>
      <c r="H214">
        <v>36.799999999999997</v>
      </c>
      <c r="I214">
        <v>36.799999999999997</v>
      </c>
      <c r="J214">
        <v>90.582999999999998</v>
      </c>
      <c r="K214">
        <v>0</v>
      </c>
      <c r="L214">
        <v>237.35</v>
      </c>
      <c r="M214">
        <v>14388000000</v>
      </c>
      <c r="N214">
        <v>149</v>
      </c>
      <c r="O214">
        <v>28.534749798338002</v>
      </c>
      <c r="P214">
        <v>949</v>
      </c>
      <c r="Q214" t="s">
        <v>1494</v>
      </c>
      <c r="R214" t="s">
        <v>1495</v>
      </c>
      <c r="S214" s="11" t="s">
        <v>1496</v>
      </c>
      <c r="T214" s="12" t="s">
        <v>1497</v>
      </c>
    </row>
    <row r="215" spans="1:20" x14ac:dyDescent="0.2">
      <c r="A215" s="17">
        <f>C215-B215</f>
        <v>0.18739999999999668</v>
      </c>
      <c r="B215" s="12">
        <v>26.813960000000002</v>
      </c>
      <c r="C215" s="12">
        <v>27.001359999999998</v>
      </c>
      <c r="D215">
        <v>10</v>
      </c>
      <c r="E215">
        <v>10</v>
      </c>
      <c r="F215">
        <v>10</v>
      </c>
      <c r="G215">
        <v>50.4</v>
      </c>
      <c r="H215">
        <v>50.4</v>
      </c>
      <c r="I215">
        <v>50.4</v>
      </c>
      <c r="J215">
        <v>29.062000000000001</v>
      </c>
      <c r="K215">
        <v>0</v>
      </c>
      <c r="L215">
        <v>33.962000000000003</v>
      </c>
      <c r="M215">
        <v>963110000</v>
      </c>
      <c r="N215">
        <v>37</v>
      </c>
      <c r="O215">
        <v>26.035758435838499</v>
      </c>
      <c r="P215">
        <v>528</v>
      </c>
      <c r="Q215" t="s">
        <v>572</v>
      </c>
      <c r="R215" t="s">
        <v>573</v>
      </c>
      <c r="S215" s="11" t="s">
        <v>574</v>
      </c>
      <c r="T215" s="12" t="s">
        <v>575</v>
      </c>
    </row>
    <row r="216" spans="1:20" x14ac:dyDescent="0.2">
      <c r="A216" s="17">
        <f>C216-B216</f>
        <v>0.17465999999999937</v>
      </c>
      <c r="B216" s="12">
        <v>29.25986</v>
      </c>
      <c r="C216" s="12">
        <v>29.434519999999999</v>
      </c>
      <c r="D216">
        <v>18</v>
      </c>
      <c r="E216">
        <v>18</v>
      </c>
      <c r="F216">
        <v>18</v>
      </c>
      <c r="G216">
        <v>45.2</v>
      </c>
      <c r="H216">
        <v>45.2</v>
      </c>
      <c r="I216">
        <v>45.2</v>
      </c>
      <c r="J216">
        <v>50.226999999999997</v>
      </c>
      <c r="K216">
        <v>0</v>
      </c>
      <c r="L216">
        <v>157.91999999999999</v>
      </c>
      <c r="M216">
        <v>6593600000</v>
      </c>
      <c r="N216">
        <v>129</v>
      </c>
      <c r="O216">
        <v>28.15899198012</v>
      </c>
      <c r="P216">
        <v>1344</v>
      </c>
      <c r="Q216" t="s">
        <v>2194</v>
      </c>
      <c r="R216" t="s">
        <v>2195</v>
      </c>
      <c r="S216" s="11" t="s">
        <v>2196</v>
      </c>
      <c r="T216" s="12" t="s">
        <v>2197</v>
      </c>
    </row>
    <row r="217" spans="1:20" x14ac:dyDescent="0.2">
      <c r="A217" s="17">
        <f>C217-B217</f>
        <v>0.1725999999999992</v>
      </c>
      <c r="B217" s="12">
        <v>29.326160000000002</v>
      </c>
      <c r="C217" s="12">
        <v>29.498760000000001</v>
      </c>
      <c r="D217">
        <v>4</v>
      </c>
      <c r="E217">
        <v>4</v>
      </c>
      <c r="F217">
        <v>4</v>
      </c>
      <c r="G217">
        <v>75.400000000000006</v>
      </c>
      <c r="H217">
        <v>75.400000000000006</v>
      </c>
      <c r="I217">
        <v>75.400000000000006</v>
      </c>
      <c r="J217">
        <v>11.513999999999999</v>
      </c>
      <c r="K217">
        <v>0</v>
      </c>
      <c r="L217">
        <v>115.51</v>
      </c>
      <c r="M217">
        <v>6075000000</v>
      </c>
      <c r="N217">
        <v>32</v>
      </c>
      <c r="O217">
        <v>30.9152747619835</v>
      </c>
      <c r="P217">
        <v>575</v>
      </c>
      <c r="Q217" t="s">
        <v>645</v>
      </c>
      <c r="R217" t="s">
        <v>645</v>
      </c>
      <c r="S217" s="11" t="s">
        <v>646</v>
      </c>
      <c r="T217" s="12" t="s">
        <v>647</v>
      </c>
    </row>
    <row r="218" spans="1:20" x14ac:dyDescent="0.2">
      <c r="A218" s="17">
        <f>C218-B218</f>
        <v>0.16713000000000022</v>
      </c>
      <c r="B218" s="12">
        <v>26.029509999999998</v>
      </c>
      <c r="C218" s="12">
        <v>26.196639999999999</v>
      </c>
      <c r="D218">
        <v>6</v>
      </c>
      <c r="E218">
        <v>6</v>
      </c>
      <c r="F218">
        <v>6</v>
      </c>
      <c r="G218">
        <v>37.299999999999997</v>
      </c>
      <c r="H218">
        <v>37.299999999999997</v>
      </c>
      <c r="I218">
        <v>37.299999999999997</v>
      </c>
      <c r="J218">
        <v>26.922000000000001</v>
      </c>
      <c r="K218">
        <v>0</v>
      </c>
      <c r="L218">
        <v>34.457000000000001</v>
      </c>
      <c r="M218">
        <v>670920000</v>
      </c>
      <c r="N218">
        <v>21</v>
      </c>
      <c r="O218">
        <v>25.4146749142914</v>
      </c>
      <c r="P218">
        <v>462</v>
      </c>
      <c r="Q218" t="s">
        <v>452</v>
      </c>
      <c r="R218" t="s">
        <v>452</v>
      </c>
      <c r="S218" s="11" t="s">
        <v>453</v>
      </c>
      <c r="T218" s="12" t="s">
        <v>454</v>
      </c>
    </row>
    <row r="219" spans="1:20" x14ac:dyDescent="0.2">
      <c r="A219" s="17">
        <f>C219-B219</f>
        <v>0.16595000000000226</v>
      </c>
      <c r="B219" s="12">
        <v>25.982489999999999</v>
      </c>
      <c r="C219" s="12">
        <v>26.148440000000001</v>
      </c>
      <c r="D219">
        <v>6</v>
      </c>
      <c r="E219">
        <v>6</v>
      </c>
      <c r="F219">
        <v>6</v>
      </c>
      <c r="G219">
        <v>27.3</v>
      </c>
      <c r="H219">
        <v>27.3</v>
      </c>
      <c r="I219">
        <v>27.3</v>
      </c>
      <c r="J219">
        <v>29.295000000000002</v>
      </c>
      <c r="K219">
        <v>0</v>
      </c>
      <c r="L219">
        <v>18.832000000000001</v>
      </c>
      <c r="M219">
        <v>634550000</v>
      </c>
      <c r="N219">
        <v>16</v>
      </c>
      <c r="O219">
        <v>25.334256642725801</v>
      </c>
      <c r="P219">
        <v>146</v>
      </c>
      <c r="Q219" t="s">
        <v>178</v>
      </c>
      <c r="R219" t="s">
        <v>178</v>
      </c>
      <c r="S219" s="11" t="s">
        <v>179</v>
      </c>
      <c r="T219" s="12" t="s">
        <v>180</v>
      </c>
    </row>
    <row r="220" spans="1:20" x14ac:dyDescent="0.2">
      <c r="A220" s="17">
        <f>C220-B220</f>
        <v>0.16579000000000121</v>
      </c>
      <c r="B220" s="12">
        <v>27.759129999999999</v>
      </c>
      <c r="C220" s="12">
        <v>27.92492</v>
      </c>
      <c r="D220">
        <v>14</v>
      </c>
      <c r="E220">
        <v>14</v>
      </c>
      <c r="F220">
        <v>12</v>
      </c>
      <c r="G220">
        <v>33.4</v>
      </c>
      <c r="H220">
        <v>33.4</v>
      </c>
      <c r="I220">
        <v>29.5</v>
      </c>
      <c r="J220">
        <v>63.48</v>
      </c>
      <c r="K220">
        <v>0</v>
      </c>
      <c r="L220">
        <v>84.793000000000006</v>
      </c>
      <c r="M220">
        <v>2364400000</v>
      </c>
      <c r="N220">
        <v>72</v>
      </c>
      <c r="O220">
        <v>26.231911976918902</v>
      </c>
      <c r="P220">
        <v>1294</v>
      </c>
      <c r="Q220" t="s">
        <v>2100</v>
      </c>
      <c r="R220" t="s">
        <v>2100</v>
      </c>
      <c r="S220" s="11" t="s">
        <v>2101</v>
      </c>
      <c r="T220" s="12" t="s">
        <v>2102</v>
      </c>
    </row>
    <row r="221" spans="1:20" x14ac:dyDescent="0.2">
      <c r="A221" s="17">
        <f>C221-B221</f>
        <v>0.16227999999999909</v>
      </c>
      <c r="B221" s="12">
        <v>26.423850000000002</v>
      </c>
      <c r="C221" s="12">
        <v>26.586130000000001</v>
      </c>
      <c r="D221">
        <v>8</v>
      </c>
      <c r="E221">
        <v>8</v>
      </c>
      <c r="F221">
        <v>8</v>
      </c>
      <c r="G221">
        <v>25.8</v>
      </c>
      <c r="H221">
        <v>25.8</v>
      </c>
      <c r="I221">
        <v>25.8</v>
      </c>
      <c r="J221">
        <v>40.968000000000004</v>
      </c>
      <c r="K221">
        <v>0</v>
      </c>
      <c r="L221">
        <v>50.037999999999997</v>
      </c>
      <c r="M221">
        <v>955350000</v>
      </c>
      <c r="N221">
        <v>34</v>
      </c>
      <c r="O221">
        <v>26.131005352883001</v>
      </c>
      <c r="P221">
        <v>933</v>
      </c>
      <c r="Q221" t="s">
        <v>1481</v>
      </c>
      <c r="R221" t="s">
        <v>1482</v>
      </c>
      <c r="S221" s="11" t="s">
        <v>1483</v>
      </c>
      <c r="T221" s="12" t="s">
        <v>1484</v>
      </c>
    </row>
    <row r="222" spans="1:20" x14ac:dyDescent="0.2">
      <c r="A222" s="17">
        <f>C222-B222</f>
        <v>0.1515999999999984</v>
      </c>
      <c r="B222" s="12">
        <v>25.523530000000001</v>
      </c>
      <c r="C222" s="12">
        <v>25.675129999999999</v>
      </c>
      <c r="D222">
        <v>10</v>
      </c>
      <c r="E222">
        <v>6</v>
      </c>
      <c r="F222">
        <v>6</v>
      </c>
      <c r="G222">
        <v>23.1</v>
      </c>
      <c r="H222">
        <v>17</v>
      </c>
      <c r="I222">
        <v>17</v>
      </c>
      <c r="J222">
        <v>46.871000000000002</v>
      </c>
      <c r="K222">
        <v>0</v>
      </c>
      <c r="L222">
        <v>15.603999999999999</v>
      </c>
      <c r="M222">
        <v>500090000</v>
      </c>
      <c r="N222">
        <v>13</v>
      </c>
      <c r="O222">
        <v>24.374047674794099</v>
      </c>
      <c r="P222">
        <v>745</v>
      </c>
      <c r="Q222" t="s">
        <v>1044</v>
      </c>
      <c r="R222" t="s">
        <v>1045</v>
      </c>
      <c r="S222" s="11" t="s">
        <v>1046</v>
      </c>
      <c r="T222" s="12" t="s">
        <v>1047</v>
      </c>
    </row>
    <row r="223" spans="1:20" x14ac:dyDescent="0.2">
      <c r="A223" s="17">
        <f>C223-B223</f>
        <v>0.14424999999999955</v>
      </c>
      <c r="B223" s="12">
        <v>28.989650000000001</v>
      </c>
      <c r="C223" s="12">
        <v>29.133900000000001</v>
      </c>
      <c r="D223">
        <v>14</v>
      </c>
      <c r="E223">
        <v>14</v>
      </c>
      <c r="F223">
        <v>10</v>
      </c>
      <c r="G223">
        <v>65.400000000000006</v>
      </c>
      <c r="H223">
        <v>65.400000000000006</v>
      </c>
      <c r="I223">
        <v>52.2</v>
      </c>
      <c r="J223">
        <v>37.497</v>
      </c>
      <c r="K223">
        <v>0</v>
      </c>
      <c r="L223">
        <v>70.673000000000002</v>
      </c>
      <c r="M223">
        <v>6110900000</v>
      </c>
      <c r="N223">
        <v>72</v>
      </c>
      <c r="O223">
        <v>28.421255998435701</v>
      </c>
      <c r="P223">
        <v>1042</v>
      </c>
      <c r="Q223" t="s">
        <v>1707</v>
      </c>
      <c r="R223" t="s">
        <v>1708</v>
      </c>
      <c r="S223" s="11" t="s">
        <v>1709</v>
      </c>
      <c r="T223" s="12" t="s">
        <v>1710</v>
      </c>
    </row>
    <row r="224" spans="1:20" x14ac:dyDescent="0.2">
      <c r="A224" s="17">
        <f>C224-B224</f>
        <v>0.13877000000000095</v>
      </c>
      <c r="B224" s="12">
        <v>26.68413</v>
      </c>
      <c r="C224" s="12">
        <v>26.822900000000001</v>
      </c>
      <c r="D224">
        <v>11</v>
      </c>
      <c r="E224">
        <v>11</v>
      </c>
      <c r="F224">
        <v>11</v>
      </c>
      <c r="G224">
        <v>43.5</v>
      </c>
      <c r="H224">
        <v>43.5</v>
      </c>
      <c r="I224">
        <v>43.5</v>
      </c>
      <c r="J224">
        <v>44.969000000000001</v>
      </c>
      <c r="K224">
        <v>0</v>
      </c>
      <c r="L224">
        <v>60.936999999999998</v>
      </c>
      <c r="M224">
        <v>1089600000</v>
      </c>
      <c r="N224">
        <v>36</v>
      </c>
      <c r="O224">
        <v>25.933663463852</v>
      </c>
      <c r="P224">
        <v>657</v>
      </c>
      <c r="Q224" t="s">
        <v>820</v>
      </c>
      <c r="R224" t="s">
        <v>820</v>
      </c>
      <c r="S224" s="11" t="s">
        <v>821</v>
      </c>
      <c r="T224" s="12" t="s">
        <v>822</v>
      </c>
    </row>
    <row r="225" spans="1:20" x14ac:dyDescent="0.2">
      <c r="A225" s="17">
        <f>C225-B225</f>
        <v>0.13417000000000101</v>
      </c>
      <c r="B225" s="12">
        <v>26.849599999999999</v>
      </c>
      <c r="C225" s="12">
        <v>26.98377</v>
      </c>
      <c r="D225">
        <v>8</v>
      </c>
      <c r="E225">
        <v>8</v>
      </c>
      <c r="F225">
        <v>8</v>
      </c>
      <c r="G225">
        <v>18.2</v>
      </c>
      <c r="H225">
        <v>18.2</v>
      </c>
      <c r="I225">
        <v>18.2</v>
      </c>
      <c r="J225">
        <v>78.364999999999995</v>
      </c>
      <c r="K225">
        <v>0</v>
      </c>
      <c r="L225">
        <v>37.292000000000002</v>
      </c>
      <c r="M225">
        <v>1173100000</v>
      </c>
      <c r="N225">
        <v>33</v>
      </c>
      <c r="O225">
        <v>25.735389716685599</v>
      </c>
      <c r="P225">
        <v>1023</v>
      </c>
      <c r="Q225" t="s">
        <v>1653</v>
      </c>
      <c r="R225" t="s">
        <v>1653</v>
      </c>
      <c r="S225" s="11" t="s">
        <v>1654</v>
      </c>
      <c r="T225" s="12" t="s">
        <v>1655</v>
      </c>
    </row>
    <row r="226" spans="1:20" x14ac:dyDescent="0.2">
      <c r="A226" s="17">
        <f>C226-B226</f>
        <v>0.1300200000000018</v>
      </c>
      <c r="B226" s="12">
        <v>26.761839999999999</v>
      </c>
      <c r="C226" s="12">
        <v>26.891860000000001</v>
      </c>
      <c r="D226">
        <v>8</v>
      </c>
      <c r="E226">
        <v>8</v>
      </c>
      <c r="F226">
        <v>8</v>
      </c>
      <c r="G226">
        <v>31.9</v>
      </c>
      <c r="H226">
        <v>31.9</v>
      </c>
      <c r="I226">
        <v>31.9</v>
      </c>
      <c r="J226">
        <v>34.063000000000002</v>
      </c>
      <c r="K226">
        <v>0</v>
      </c>
      <c r="L226">
        <v>27.928000000000001</v>
      </c>
      <c r="M226">
        <v>1075400000</v>
      </c>
      <c r="N226">
        <v>37</v>
      </c>
      <c r="O226">
        <v>26.417285194514999</v>
      </c>
      <c r="P226">
        <v>499</v>
      </c>
      <c r="Q226" t="s">
        <v>520</v>
      </c>
      <c r="R226" t="s">
        <v>521</v>
      </c>
      <c r="S226" s="11" t="s">
        <v>522</v>
      </c>
      <c r="T226" s="12" t="s">
        <v>523</v>
      </c>
    </row>
    <row r="227" spans="1:20" x14ac:dyDescent="0.2">
      <c r="A227" s="17">
        <f>C227-B227</f>
        <v>0.12930000000000064</v>
      </c>
      <c r="B227" s="12">
        <v>26.93684</v>
      </c>
      <c r="C227" s="12">
        <v>27.066140000000001</v>
      </c>
      <c r="D227">
        <v>22</v>
      </c>
      <c r="E227">
        <v>22</v>
      </c>
      <c r="F227">
        <v>22</v>
      </c>
      <c r="G227">
        <v>13.5</v>
      </c>
      <c r="H227">
        <v>13.5</v>
      </c>
      <c r="I227">
        <v>13.5</v>
      </c>
      <c r="J227">
        <v>244.5</v>
      </c>
      <c r="K227">
        <v>0</v>
      </c>
      <c r="L227">
        <v>51.938000000000002</v>
      </c>
      <c r="M227">
        <v>1258500000</v>
      </c>
      <c r="N227">
        <v>36</v>
      </c>
      <c r="O227">
        <v>23.3465158973451</v>
      </c>
      <c r="P227">
        <v>526</v>
      </c>
      <c r="Q227" t="s">
        <v>564</v>
      </c>
      <c r="R227" t="s">
        <v>565</v>
      </c>
      <c r="S227" s="11" t="s">
        <v>566</v>
      </c>
      <c r="T227" s="12" t="s">
        <v>567</v>
      </c>
    </row>
    <row r="228" spans="1:20" x14ac:dyDescent="0.2">
      <c r="A228" s="17">
        <f>C228-B228</f>
        <v>0.12886000000000308</v>
      </c>
      <c r="B228" s="12">
        <v>27.244599999999998</v>
      </c>
      <c r="C228" s="12">
        <v>27.373460000000001</v>
      </c>
      <c r="D228">
        <v>18</v>
      </c>
      <c r="E228">
        <v>18</v>
      </c>
      <c r="F228">
        <v>18</v>
      </c>
      <c r="G228">
        <v>27.1</v>
      </c>
      <c r="H228">
        <v>27.1</v>
      </c>
      <c r="I228">
        <v>27.1</v>
      </c>
      <c r="J228">
        <v>88.885000000000005</v>
      </c>
      <c r="K228">
        <v>0</v>
      </c>
      <c r="L228">
        <v>45.997999999999998</v>
      </c>
      <c r="M228">
        <v>1398000000</v>
      </c>
      <c r="N228">
        <v>47</v>
      </c>
      <c r="O228">
        <v>25.0231837854346</v>
      </c>
      <c r="P228">
        <v>1050</v>
      </c>
      <c r="Q228" t="s">
        <v>1729</v>
      </c>
      <c r="R228" t="s">
        <v>1730</v>
      </c>
      <c r="S228" s="11" t="s">
        <v>1731</v>
      </c>
      <c r="T228" s="12" t="s">
        <v>1732</v>
      </c>
    </row>
    <row r="229" spans="1:20" x14ac:dyDescent="0.2">
      <c r="A229" s="17">
        <f>C229-B229</f>
        <v>0.12755999999999901</v>
      </c>
      <c r="B229" s="12">
        <v>29.193930000000002</v>
      </c>
      <c r="C229" s="12">
        <v>29.321490000000001</v>
      </c>
      <c r="D229">
        <v>15</v>
      </c>
      <c r="E229">
        <v>15</v>
      </c>
      <c r="F229">
        <v>15</v>
      </c>
      <c r="G229">
        <v>41.7</v>
      </c>
      <c r="H229">
        <v>41.7</v>
      </c>
      <c r="I229">
        <v>41.7</v>
      </c>
      <c r="J229">
        <v>62.463000000000001</v>
      </c>
      <c r="K229">
        <v>0</v>
      </c>
      <c r="L229">
        <v>190.73</v>
      </c>
      <c r="M229">
        <v>5991700000</v>
      </c>
      <c r="N229">
        <v>73</v>
      </c>
      <c r="O229">
        <v>28.1583660716007</v>
      </c>
      <c r="P229">
        <v>119</v>
      </c>
      <c r="Q229" t="s">
        <v>146</v>
      </c>
      <c r="R229" t="s">
        <v>147</v>
      </c>
      <c r="S229" s="11" t="s">
        <v>148</v>
      </c>
      <c r="T229" s="12" t="s">
        <v>149</v>
      </c>
    </row>
    <row r="230" spans="1:20" x14ac:dyDescent="0.2">
      <c r="A230" s="17">
        <f>C230-B230</f>
        <v>0.12709000000000259</v>
      </c>
      <c r="B230" s="12">
        <v>31.017309999999998</v>
      </c>
      <c r="C230" s="12">
        <v>31.144400000000001</v>
      </c>
      <c r="D230">
        <v>5</v>
      </c>
      <c r="E230">
        <v>5</v>
      </c>
      <c r="F230">
        <v>2</v>
      </c>
      <c r="G230">
        <v>64</v>
      </c>
      <c r="H230">
        <v>64</v>
      </c>
      <c r="I230">
        <v>38.200000000000003</v>
      </c>
      <c r="J230">
        <v>10.366</v>
      </c>
      <c r="K230">
        <v>0</v>
      </c>
      <c r="L230">
        <v>78.045000000000002</v>
      </c>
      <c r="M230">
        <v>17570000000</v>
      </c>
      <c r="N230">
        <v>71</v>
      </c>
      <c r="O230">
        <v>31.7105081003842</v>
      </c>
      <c r="P230">
        <v>916</v>
      </c>
      <c r="Q230" t="s">
        <v>2585</v>
      </c>
      <c r="R230" t="s">
        <v>3270</v>
      </c>
      <c r="S230" s="11" t="s">
        <v>2583</v>
      </c>
      <c r="T230" s="12" t="s">
        <v>2584</v>
      </c>
    </row>
    <row r="231" spans="1:20" x14ac:dyDescent="0.2">
      <c r="A231" s="17">
        <f>C231-B231</f>
        <v>0.12327000000000155</v>
      </c>
      <c r="B231" s="12">
        <v>27.30124</v>
      </c>
      <c r="C231" s="12">
        <v>27.424510000000001</v>
      </c>
      <c r="D231">
        <v>16</v>
      </c>
      <c r="E231">
        <v>16</v>
      </c>
      <c r="F231">
        <v>16</v>
      </c>
      <c r="G231">
        <v>17.5</v>
      </c>
      <c r="H231">
        <v>17.5</v>
      </c>
      <c r="I231">
        <v>17.5</v>
      </c>
      <c r="J231">
        <v>135.58000000000001</v>
      </c>
      <c r="K231">
        <v>0</v>
      </c>
      <c r="L231">
        <v>58.433999999999997</v>
      </c>
      <c r="M231">
        <v>1687700000</v>
      </c>
      <c r="N231">
        <v>48</v>
      </c>
      <c r="O231">
        <v>24.951981871868401</v>
      </c>
      <c r="P231">
        <v>1045</v>
      </c>
      <c r="Q231" t="s">
        <v>1719</v>
      </c>
      <c r="R231" t="s">
        <v>1720</v>
      </c>
      <c r="S231" s="11" t="s">
        <v>1721</v>
      </c>
      <c r="T231" s="12" t="s">
        <v>1722</v>
      </c>
    </row>
    <row r="232" spans="1:20" x14ac:dyDescent="0.2">
      <c r="A232" s="17">
        <f>C232-B232</f>
        <v>0.11881999999999948</v>
      </c>
      <c r="B232" s="12">
        <v>26.99832</v>
      </c>
      <c r="C232" s="12">
        <v>27.117139999999999</v>
      </c>
      <c r="D232">
        <v>4</v>
      </c>
      <c r="E232">
        <v>4</v>
      </c>
      <c r="F232">
        <v>4</v>
      </c>
      <c r="G232">
        <v>52.6</v>
      </c>
      <c r="H232">
        <v>52.6</v>
      </c>
      <c r="I232">
        <v>52.6</v>
      </c>
      <c r="J232">
        <v>10.5</v>
      </c>
      <c r="K232">
        <v>0</v>
      </c>
      <c r="L232">
        <v>26.155000000000001</v>
      </c>
      <c r="M232">
        <v>1287000000</v>
      </c>
      <c r="N232">
        <v>21</v>
      </c>
      <c r="O232">
        <v>27.676402406823701</v>
      </c>
      <c r="P232">
        <v>1370</v>
      </c>
      <c r="Q232" t="s">
        <v>2245</v>
      </c>
      <c r="R232" t="s">
        <v>2245</v>
      </c>
      <c r="S232" s="11" t="s">
        <v>2246</v>
      </c>
      <c r="T232" s="12" t="s">
        <v>2247</v>
      </c>
    </row>
    <row r="233" spans="1:20" x14ac:dyDescent="0.2">
      <c r="A233" s="17">
        <f>C233-B233</f>
        <v>0.11836999999999875</v>
      </c>
      <c r="B233" s="12">
        <v>25.36476</v>
      </c>
      <c r="C233" s="12">
        <v>25.483129999999999</v>
      </c>
      <c r="D233">
        <v>5</v>
      </c>
      <c r="E233">
        <v>5</v>
      </c>
      <c r="F233">
        <v>5</v>
      </c>
      <c r="G233">
        <v>35.299999999999997</v>
      </c>
      <c r="H233">
        <v>35.299999999999997</v>
      </c>
      <c r="I233">
        <v>35.299999999999997</v>
      </c>
      <c r="J233">
        <v>23.896999999999998</v>
      </c>
      <c r="K233">
        <v>0</v>
      </c>
      <c r="L233">
        <v>37.392000000000003</v>
      </c>
      <c r="M233">
        <v>419170000</v>
      </c>
      <c r="N233">
        <v>12</v>
      </c>
      <c r="O233">
        <v>24.642953342378199</v>
      </c>
      <c r="P233">
        <v>859</v>
      </c>
      <c r="Q233" t="s">
        <v>1307</v>
      </c>
      <c r="R233" t="s">
        <v>1307</v>
      </c>
      <c r="S233" s="11" t="s">
        <v>1308</v>
      </c>
      <c r="T233" s="12" t="s">
        <v>1309</v>
      </c>
    </row>
    <row r="234" spans="1:20" x14ac:dyDescent="0.2">
      <c r="A234" s="17">
        <f>C234-B234</f>
        <v>0.11533999999999978</v>
      </c>
      <c r="B234" s="12">
        <v>27.005780000000001</v>
      </c>
      <c r="C234" s="12">
        <v>27.121120000000001</v>
      </c>
      <c r="D234">
        <v>4</v>
      </c>
      <c r="E234">
        <v>4</v>
      </c>
      <c r="F234">
        <v>4</v>
      </c>
      <c r="G234">
        <v>29.5</v>
      </c>
      <c r="H234">
        <v>29.5</v>
      </c>
      <c r="I234">
        <v>29.5</v>
      </c>
      <c r="J234">
        <v>12.254</v>
      </c>
      <c r="K234">
        <v>0</v>
      </c>
      <c r="L234">
        <v>14.448</v>
      </c>
      <c r="M234">
        <v>2435300000</v>
      </c>
      <c r="N234">
        <v>22</v>
      </c>
      <c r="O234">
        <v>29.596513555581598</v>
      </c>
      <c r="P234">
        <v>1360</v>
      </c>
      <c r="Q234" t="s">
        <v>2230</v>
      </c>
      <c r="R234" t="s">
        <v>2231</v>
      </c>
      <c r="S234" s="11" t="s">
        <v>2232</v>
      </c>
      <c r="T234" s="12" t="s">
        <v>2233</v>
      </c>
    </row>
    <row r="235" spans="1:20" x14ac:dyDescent="0.2">
      <c r="A235" s="17">
        <f>C235-B235</f>
        <v>0.10945999999999856</v>
      </c>
      <c r="B235" s="12">
        <v>32.873820000000002</v>
      </c>
      <c r="C235" s="12">
        <v>32.983280000000001</v>
      </c>
      <c r="D235">
        <v>24</v>
      </c>
      <c r="E235">
        <v>24</v>
      </c>
      <c r="F235">
        <v>17</v>
      </c>
      <c r="G235">
        <v>83.2</v>
      </c>
      <c r="H235">
        <v>83.2</v>
      </c>
      <c r="I235">
        <v>60.5</v>
      </c>
      <c r="J235">
        <v>47.686999999999998</v>
      </c>
      <c r="K235">
        <v>0</v>
      </c>
      <c r="L235">
        <v>323.31</v>
      </c>
      <c r="M235">
        <v>79160000000</v>
      </c>
      <c r="N235">
        <v>328</v>
      </c>
      <c r="O235">
        <v>31.8821244663717</v>
      </c>
      <c r="P235">
        <v>1000</v>
      </c>
      <c r="Q235" t="s">
        <v>1605</v>
      </c>
      <c r="R235" t="s">
        <v>1606</v>
      </c>
      <c r="S235" s="11" t="s">
        <v>1607</v>
      </c>
      <c r="T235" s="12" t="s">
        <v>1608</v>
      </c>
    </row>
    <row r="236" spans="1:20" x14ac:dyDescent="0.2">
      <c r="A236" s="17">
        <f>C236-B236</f>
        <v>0.10829000000000022</v>
      </c>
      <c r="B236" s="12">
        <v>26.458860000000001</v>
      </c>
      <c r="C236" s="12">
        <v>26.567150000000002</v>
      </c>
      <c r="D236">
        <v>8</v>
      </c>
      <c r="E236">
        <v>6</v>
      </c>
      <c r="F236">
        <v>6</v>
      </c>
      <c r="G236">
        <v>28.9</v>
      </c>
      <c r="H236">
        <v>22.4</v>
      </c>
      <c r="I236">
        <v>22.4</v>
      </c>
      <c r="J236">
        <v>45.670999999999999</v>
      </c>
      <c r="K236">
        <v>0</v>
      </c>
      <c r="L236">
        <v>46.499000000000002</v>
      </c>
      <c r="M236">
        <v>812690000</v>
      </c>
      <c r="N236">
        <v>26</v>
      </c>
      <c r="O236">
        <v>25.6912304296903</v>
      </c>
      <c r="P236">
        <v>820</v>
      </c>
      <c r="Q236" t="s">
        <v>1220</v>
      </c>
      <c r="R236" t="s">
        <v>1221</v>
      </c>
      <c r="S236" s="11" t="s">
        <v>1222</v>
      </c>
      <c r="T236" s="12" t="s">
        <v>1223</v>
      </c>
    </row>
    <row r="237" spans="1:20" x14ac:dyDescent="0.2">
      <c r="A237" s="17">
        <f>C237-B237</f>
        <v>0.10092999999999819</v>
      </c>
      <c r="B237" s="12">
        <v>37.309159999999999</v>
      </c>
      <c r="C237" s="12">
        <v>37.410089999999997</v>
      </c>
      <c r="D237">
        <v>264</v>
      </c>
      <c r="E237">
        <v>264</v>
      </c>
      <c r="F237">
        <v>176</v>
      </c>
      <c r="G237">
        <v>67.599999999999994</v>
      </c>
      <c r="H237">
        <v>67.599999999999994</v>
      </c>
      <c r="I237">
        <v>46.9</v>
      </c>
      <c r="J237">
        <v>481.89</v>
      </c>
      <c r="K237">
        <v>0</v>
      </c>
      <c r="L237">
        <v>323.31</v>
      </c>
      <c r="M237">
        <v>1850800000000</v>
      </c>
      <c r="N237">
        <v>3223</v>
      </c>
      <c r="O237">
        <v>33.227767837839103</v>
      </c>
      <c r="P237">
        <v>1126</v>
      </c>
      <c r="Q237" t="s">
        <v>1834</v>
      </c>
      <c r="R237" t="s">
        <v>1835</v>
      </c>
      <c r="S237" s="11" t="s">
        <v>1836</v>
      </c>
      <c r="T237" s="12" t="s">
        <v>1837</v>
      </c>
    </row>
    <row r="238" spans="1:20" x14ac:dyDescent="0.2">
      <c r="A238" s="17">
        <f>C238-B238</f>
        <v>9.7129999999999939E-2</v>
      </c>
      <c r="B238" s="12">
        <v>27.59413</v>
      </c>
      <c r="C238" s="12">
        <v>27.69126</v>
      </c>
      <c r="D238">
        <v>16</v>
      </c>
      <c r="E238">
        <v>16</v>
      </c>
      <c r="F238">
        <v>6</v>
      </c>
      <c r="G238">
        <v>21.2</v>
      </c>
      <c r="H238">
        <v>21.2</v>
      </c>
      <c r="I238">
        <v>9</v>
      </c>
      <c r="J238">
        <v>104.55</v>
      </c>
      <c r="K238">
        <v>0</v>
      </c>
      <c r="L238">
        <v>58.658000000000001</v>
      </c>
      <c r="M238">
        <v>1997000000</v>
      </c>
      <c r="N238">
        <v>70</v>
      </c>
      <c r="O238">
        <v>25.435712221609599</v>
      </c>
      <c r="P238">
        <v>914</v>
      </c>
      <c r="Q238" t="s">
        <v>1445</v>
      </c>
      <c r="R238" t="s">
        <v>1446</v>
      </c>
      <c r="S238" s="11" t="s">
        <v>1447</v>
      </c>
      <c r="T238" s="12" t="s">
        <v>1448</v>
      </c>
    </row>
    <row r="239" spans="1:20" x14ac:dyDescent="0.2">
      <c r="A239" s="17">
        <f>C239-B239</f>
        <v>9.5430000000000348E-2</v>
      </c>
      <c r="B239" s="12">
        <v>33.679789999999997</v>
      </c>
      <c r="C239" s="12">
        <v>33.775219999999997</v>
      </c>
      <c r="D239">
        <v>77</v>
      </c>
      <c r="E239">
        <v>77</v>
      </c>
      <c r="F239">
        <v>77</v>
      </c>
      <c r="G239">
        <v>78.900000000000006</v>
      </c>
      <c r="H239">
        <v>78.900000000000006</v>
      </c>
      <c r="I239">
        <v>78.900000000000006</v>
      </c>
      <c r="J239">
        <v>107.11</v>
      </c>
      <c r="K239">
        <v>0</v>
      </c>
      <c r="L239">
        <v>323.31</v>
      </c>
      <c r="M239">
        <v>144900000000</v>
      </c>
      <c r="N239">
        <v>740</v>
      </c>
      <c r="O239">
        <v>31.321361214703501</v>
      </c>
      <c r="P239">
        <v>1015</v>
      </c>
      <c r="Q239" t="s">
        <v>1636</v>
      </c>
      <c r="R239" t="s">
        <v>1637</v>
      </c>
      <c r="S239" s="11" t="s">
        <v>1638</v>
      </c>
      <c r="T239" s="12" t="s">
        <v>1639</v>
      </c>
    </row>
    <row r="240" spans="1:20" x14ac:dyDescent="0.2">
      <c r="A240" s="17">
        <f>C240-B240</f>
        <v>9.4939999999997582E-2</v>
      </c>
      <c r="B240" s="12">
        <v>29.225660000000001</v>
      </c>
      <c r="C240" s="12">
        <v>29.320599999999999</v>
      </c>
      <c r="D240">
        <v>35</v>
      </c>
      <c r="E240">
        <v>35</v>
      </c>
      <c r="F240">
        <v>35</v>
      </c>
      <c r="G240">
        <v>35.1</v>
      </c>
      <c r="H240">
        <v>35.1</v>
      </c>
      <c r="I240">
        <v>35.1</v>
      </c>
      <c r="J240">
        <v>126.97</v>
      </c>
      <c r="K240">
        <v>0</v>
      </c>
      <c r="L240">
        <v>166.92</v>
      </c>
      <c r="M240">
        <v>5577600000</v>
      </c>
      <c r="N240">
        <v>130</v>
      </c>
      <c r="O240">
        <v>26.595624682042398</v>
      </c>
      <c r="P240">
        <v>1063</v>
      </c>
      <c r="Q240" t="s">
        <v>1753</v>
      </c>
      <c r="R240" t="s">
        <v>1754</v>
      </c>
      <c r="S240" s="11" t="s">
        <v>1755</v>
      </c>
      <c r="T240" s="12" t="s">
        <v>1756</v>
      </c>
    </row>
    <row r="241" spans="1:20" x14ac:dyDescent="0.2">
      <c r="A241" s="17">
        <f>C241-B241</f>
        <v>9.4780000000000086E-2</v>
      </c>
      <c r="B241" s="12">
        <v>28.050139999999999</v>
      </c>
      <c r="C241" s="12">
        <v>28.144919999999999</v>
      </c>
      <c r="D241">
        <v>8</v>
      </c>
      <c r="E241">
        <v>6</v>
      </c>
      <c r="F241">
        <v>6</v>
      </c>
      <c r="G241">
        <v>57.9</v>
      </c>
      <c r="H241">
        <v>41.4</v>
      </c>
      <c r="I241">
        <v>41.4</v>
      </c>
      <c r="J241">
        <v>16.29</v>
      </c>
      <c r="K241">
        <v>0</v>
      </c>
      <c r="L241">
        <v>37.268999999999998</v>
      </c>
      <c r="M241">
        <v>2948200000</v>
      </c>
      <c r="N241">
        <v>28</v>
      </c>
      <c r="O241">
        <v>28.135259156402</v>
      </c>
      <c r="P241">
        <v>324</v>
      </c>
      <c r="Q241" t="s">
        <v>309</v>
      </c>
      <c r="R241" t="s">
        <v>310</v>
      </c>
      <c r="S241" s="11" t="s">
        <v>311</v>
      </c>
      <c r="T241" s="12" t="s">
        <v>312</v>
      </c>
    </row>
    <row r="242" spans="1:20" x14ac:dyDescent="0.2">
      <c r="A242" s="17">
        <f>C242-B242</f>
        <v>9.4370000000001397E-2</v>
      </c>
      <c r="B242" s="12">
        <v>28.434239999999999</v>
      </c>
      <c r="C242" s="12">
        <v>28.52861</v>
      </c>
      <c r="D242">
        <v>7</v>
      </c>
      <c r="E242">
        <v>7</v>
      </c>
      <c r="F242">
        <v>7</v>
      </c>
      <c r="G242">
        <v>59.6</v>
      </c>
      <c r="H242">
        <v>59.6</v>
      </c>
      <c r="I242">
        <v>59.6</v>
      </c>
      <c r="J242">
        <v>12.656000000000001</v>
      </c>
      <c r="K242">
        <v>0</v>
      </c>
      <c r="L242">
        <v>57.281999999999996</v>
      </c>
      <c r="M242">
        <v>4696500000</v>
      </c>
      <c r="N242">
        <v>45</v>
      </c>
      <c r="O242">
        <v>29.5439763624628</v>
      </c>
      <c r="P242">
        <v>245</v>
      </c>
      <c r="Q242" t="s">
        <v>231</v>
      </c>
      <c r="R242" t="s">
        <v>232</v>
      </c>
      <c r="S242" s="11" t="s">
        <v>233</v>
      </c>
      <c r="T242" s="12" t="s">
        <v>234</v>
      </c>
    </row>
    <row r="243" spans="1:20" x14ac:dyDescent="0.2">
      <c r="A243" s="17">
        <f>C243-B243</f>
        <v>9.4090000000001339E-2</v>
      </c>
      <c r="B243" s="12">
        <v>27.490659999999998</v>
      </c>
      <c r="C243" s="12">
        <v>27.58475</v>
      </c>
      <c r="D243">
        <v>42</v>
      </c>
      <c r="E243">
        <v>42</v>
      </c>
      <c r="F243">
        <v>42</v>
      </c>
      <c r="G243">
        <v>12.1</v>
      </c>
      <c r="H243">
        <v>12.1</v>
      </c>
      <c r="I243">
        <v>12.1</v>
      </c>
      <c r="J243">
        <v>532.4</v>
      </c>
      <c r="K243">
        <v>0</v>
      </c>
      <c r="L243">
        <v>124.78</v>
      </c>
      <c r="M243">
        <v>2010200000</v>
      </c>
      <c r="N243">
        <v>71</v>
      </c>
      <c r="O243">
        <v>22.899032327234401</v>
      </c>
      <c r="P243">
        <v>1017</v>
      </c>
      <c r="Q243" t="s">
        <v>1643</v>
      </c>
      <c r="R243" t="s">
        <v>1644</v>
      </c>
      <c r="S243" s="11" t="s">
        <v>1645</v>
      </c>
      <c r="T243" s="12" t="s">
        <v>1646</v>
      </c>
    </row>
    <row r="244" spans="1:20" x14ac:dyDescent="0.2">
      <c r="A244" s="17">
        <f>C244-B244</f>
        <v>8.9710000000000178E-2</v>
      </c>
      <c r="B244" s="12">
        <v>27.68478</v>
      </c>
      <c r="C244" s="12">
        <v>27.77449</v>
      </c>
      <c r="D244">
        <v>14</v>
      </c>
      <c r="E244">
        <v>14</v>
      </c>
      <c r="F244">
        <v>14</v>
      </c>
      <c r="G244">
        <v>32</v>
      </c>
      <c r="H244">
        <v>32</v>
      </c>
      <c r="I244">
        <v>32</v>
      </c>
      <c r="J244">
        <v>73.915000000000006</v>
      </c>
      <c r="K244">
        <v>0</v>
      </c>
      <c r="L244">
        <v>87.95</v>
      </c>
      <c r="M244">
        <v>1899500000</v>
      </c>
      <c r="N244">
        <v>64</v>
      </c>
      <c r="O244">
        <v>25.575049609616698</v>
      </c>
      <c r="P244">
        <v>57</v>
      </c>
      <c r="Q244" t="s">
        <v>85</v>
      </c>
      <c r="R244" t="s">
        <v>85</v>
      </c>
      <c r="S244" s="11" t="s">
        <v>86</v>
      </c>
      <c r="T244" s="12" t="s">
        <v>87</v>
      </c>
    </row>
    <row r="245" spans="1:20" x14ac:dyDescent="0.2">
      <c r="A245" s="17">
        <f>C245-B245</f>
        <v>8.3999999999999631E-2</v>
      </c>
      <c r="B245" s="12">
        <v>27.968920000000001</v>
      </c>
      <c r="C245" s="12">
        <v>28.05292</v>
      </c>
      <c r="D245">
        <v>6</v>
      </c>
      <c r="E245">
        <v>6</v>
      </c>
      <c r="F245">
        <v>6</v>
      </c>
      <c r="G245">
        <v>65.400000000000006</v>
      </c>
      <c r="H245">
        <v>65.400000000000006</v>
      </c>
      <c r="I245">
        <v>65.400000000000006</v>
      </c>
      <c r="J245">
        <v>8.85</v>
      </c>
      <c r="K245">
        <v>0</v>
      </c>
      <c r="L245">
        <v>99.78</v>
      </c>
      <c r="M245">
        <v>2427500000</v>
      </c>
      <c r="N245">
        <v>43</v>
      </c>
      <c r="O245">
        <v>28.854896054743399</v>
      </c>
      <c r="P245">
        <v>919</v>
      </c>
      <c r="Q245" t="s">
        <v>1457</v>
      </c>
      <c r="R245" t="s">
        <v>1458</v>
      </c>
      <c r="S245" s="11" t="s">
        <v>1459</v>
      </c>
      <c r="T245" s="12" t="s">
        <v>1460</v>
      </c>
    </row>
    <row r="246" spans="1:20" x14ac:dyDescent="0.2">
      <c r="A246" s="17">
        <f>C246-B246</f>
        <v>8.0280000000001905E-2</v>
      </c>
      <c r="B246" s="12">
        <v>26.84967</v>
      </c>
      <c r="C246" s="12">
        <v>26.929950000000002</v>
      </c>
      <c r="D246">
        <v>18</v>
      </c>
      <c r="E246">
        <v>18</v>
      </c>
      <c r="F246">
        <v>18</v>
      </c>
      <c r="G246">
        <v>20.5</v>
      </c>
      <c r="H246">
        <v>20.5</v>
      </c>
      <c r="I246">
        <v>20.5</v>
      </c>
      <c r="J246">
        <v>145.83000000000001</v>
      </c>
      <c r="K246">
        <v>0</v>
      </c>
      <c r="L246">
        <v>93.716999999999999</v>
      </c>
      <c r="M246">
        <v>1013900000</v>
      </c>
      <c r="N246">
        <v>52</v>
      </c>
      <c r="O246">
        <v>23.962963765599699</v>
      </c>
      <c r="P246">
        <v>522</v>
      </c>
      <c r="Q246" t="s">
        <v>560</v>
      </c>
      <c r="R246" t="s">
        <v>561</v>
      </c>
      <c r="S246" s="11" t="s">
        <v>562</v>
      </c>
      <c r="T246" s="12" t="s">
        <v>563</v>
      </c>
    </row>
    <row r="247" spans="1:20" x14ac:dyDescent="0.2">
      <c r="A247" s="17">
        <f>C247-B247</f>
        <v>7.9789999999999139E-2</v>
      </c>
      <c r="B247" s="12">
        <v>28.94567</v>
      </c>
      <c r="C247" s="12">
        <v>29.025459999999999</v>
      </c>
      <c r="D247">
        <v>22</v>
      </c>
      <c r="E247">
        <v>22</v>
      </c>
      <c r="F247">
        <v>14</v>
      </c>
      <c r="G247">
        <v>39</v>
      </c>
      <c r="H247">
        <v>39</v>
      </c>
      <c r="I247">
        <v>27.4</v>
      </c>
      <c r="J247">
        <v>70.67</v>
      </c>
      <c r="K247">
        <v>0</v>
      </c>
      <c r="L247">
        <v>157.13999999999999</v>
      </c>
      <c r="M247">
        <v>5103200000</v>
      </c>
      <c r="N247">
        <v>129</v>
      </c>
      <c r="O247">
        <v>27.0787734942664</v>
      </c>
      <c r="P247">
        <v>620</v>
      </c>
      <c r="Q247" t="s">
        <v>744</v>
      </c>
      <c r="R247" t="s">
        <v>745</v>
      </c>
      <c r="S247" s="11" t="s">
        <v>746</v>
      </c>
      <c r="T247" s="12" t="s">
        <v>747</v>
      </c>
    </row>
    <row r="248" spans="1:20" x14ac:dyDescent="0.2">
      <c r="A248" s="17">
        <f>C248-B248</f>
        <v>7.3779999999999291E-2</v>
      </c>
      <c r="B248" s="12">
        <v>29.449339999999999</v>
      </c>
      <c r="C248" s="12">
        <v>29.523119999999999</v>
      </c>
      <c r="D248">
        <v>32</v>
      </c>
      <c r="E248">
        <v>32</v>
      </c>
      <c r="F248">
        <v>32</v>
      </c>
      <c r="G248">
        <v>47.8</v>
      </c>
      <c r="H248">
        <v>47.8</v>
      </c>
      <c r="I248">
        <v>47.8</v>
      </c>
      <c r="J248">
        <v>98.655000000000001</v>
      </c>
      <c r="K248">
        <v>0</v>
      </c>
      <c r="L248">
        <v>231.51</v>
      </c>
      <c r="M248">
        <v>6330600000</v>
      </c>
      <c r="N248">
        <v>132</v>
      </c>
      <c r="O248">
        <v>27.036114907947599</v>
      </c>
      <c r="P248">
        <v>764</v>
      </c>
      <c r="Q248" t="s">
        <v>1083</v>
      </c>
      <c r="R248" t="s">
        <v>1084</v>
      </c>
      <c r="S248" s="11" t="s">
        <v>1085</v>
      </c>
      <c r="T248" s="12" t="s">
        <v>1086</v>
      </c>
    </row>
    <row r="249" spans="1:20" x14ac:dyDescent="0.2">
      <c r="A249" s="17">
        <f>C249-B249</f>
        <v>7.1729999999998739E-2</v>
      </c>
      <c r="B249" s="12">
        <v>27.895620000000001</v>
      </c>
      <c r="C249" s="12">
        <v>27.96735</v>
      </c>
      <c r="D249">
        <v>14</v>
      </c>
      <c r="E249">
        <v>14</v>
      </c>
      <c r="F249">
        <v>14</v>
      </c>
      <c r="G249">
        <v>61.5</v>
      </c>
      <c r="H249">
        <v>61.5</v>
      </c>
      <c r="I249">
        <v>61.5</v>
      </c>
      <c r="J249">
        <v>36.500999999999998</v>
      </c>
      <c r="K249">
        <v>0</v>
      </c>
      <c r="L249">
        <v>144.5</v>
      </c>
      <c r="M249">
        <v>2459800000</v>
      </c>
      <c r="N249">
        <v>54</v>
      </c>
      <c r="O249">
        <v>26.947931168085098</v>
      </c>
      <c r="P249">
        <v>996</v>
      </c>
      <c r="Q249" t="s">
        <v>1597</v>
      </c>
      <c r="R249" t="s">
        <v>1598</v>
      </c>
      <c r="S249" s="11" t="s">
        <v>1599</v>
      </c>
      <c r="T249" s="12" t="s">
        <v>1600</v>
      </c>
    </row>
    <row r="250" spans="1:20" x14ac:dyDescent="0.2">
      <c r="A250" s="17">
        <f>C250-B250</f>
        <v>7.1210000000000662E-2</v>
      </c>
      <c r="B250" s="12">
        <v>27.314640000000001</v>
      </c>
      <c r="C250" s="12">
        <v>27.385850000000001</v>
      </c>
      <c r="D250">
        <v>11</v>
      </c>
      <c r="E250">
        <v>11</v>
      </c>
      <c r="F250">
        <v>11</v>
      </c>
      <c r="G250">
        <v>30.4</v>
      </c>
      <c r="H250">
        <v>30.4</v>
      </c>
      <c r="I250">
        <v>30.4</v>
      </c>
      <c r="J250">
        <v>46.44</v>
      </c>
      <c r="K250">
        <v>0</v>
      </c>
      <c r="L250">
        <v>51.164000000000001</v>
      </c>
      <c r="M250">
        <v>1600200000</v>
      </c>
      <c r="N250">
        <v>38</v>
      </c>
      <c r="O250">
        <v>26.052086403444601</v>
      </c>
      <c r="P250">
        <v>804</v>
      </c>
      <c r="Q250" t="s">
        <v>1179</v>
      </c>
      <c r="R250" t="s">
        <v>1180</v>
      </c>
      <c r="S250" s="11" t="s">
        <v>1181</v>
      </c>
      <c r="T250" s="12" t="s">
        <v>1182</v>
      </c>
    </row>
    <row r="251" spans="1:20" x14ac:dyDescent="0.2">
      <c r="A251" s="17">
        <f>C251-B251</f>
        <v>6.244999999999834E-2</v>
      </c>
      <c r="B251" s="12">
        <v>29.34036</v>
      </c>
      <c r="C251" s="12">
        <v>29.402809999999999</v>
      </c>
      <c r="D251">
        <v>24</v>
      </c>
      <c r="E251">
        <v>24</v>
      </c>
      <c r="F251">
        <v>24</v>
      </c>
      <c r="G251">
        <v>54.7</v>
      </c>
      <c r="H251">
        <v>54.7</v>
      </c>
      <c r="I251">
        <v>54.7</v>
      </c>
      <c r="J251">
        <v>44.965000000000003</v>
      </c>
      <c r="K251">
        <v>0</v>
      </c>
      <c r="L251">
        <v>163.96</v>
      </c>
      <c r="M251">
        <v>5929400000</v>
      </c>
      <c r="N251">
        <v>135</v>
      </c>
      <c r="O251">
        <v>28.295309111161998</v>
      </c>
      <c r="P251">
        <v>1147</v>
      </c>
      <c r="Q251" t="s">
        <v>1871</v>
      </c>
      <c r="R251" t="s">
        <v>1871</v>
      </c>
      <c r="S251" s="11" t="s">
        <v>1872</v>
      </c>
      <c r="T251" s="12" t="s">
        <v>1873</v>
      </c>
    </row>
    <row r="252" spans="1:20" x14ac:dyDescent="0.2">
      <c r="A252" s="17">
        <f>C252-B252</f>
        <v>6.2339999999998952E-2</v>
      </c>
      <c r="B252" s="12">
        <v>26.745080000000002</v>
      </c>
      <c r="C252" s="12">
        <v>26.80742</v>
      </c>
      <c r="D252">
        <v>7</v>
      </c>
      <c r="E252">
        <v>7</v>
      </c>
      <c r="F252">
        <v>7</v>
      </c>
      <c r="G252">
        <v>21.1</v>
      </c>
      <c r="H252">
        <v>21.1</v>
      </c>
      <c r="I252">
        <v>21.1</v>
      </c>
      <c r="J252">
        <v>27.991</v>
      </c>
      <c r="K252">
        <v>0</v>
      </c>
      <c r="L252">
        <v>48.683</v>
      </c>
      <c r="M252">
        <v>832640000</v>
      </c>
      <c r="N252">
        <v>25</v>
      </c>
      <c r="O252">
        <v>25.726244357311</v>
      </c>
      <c r="P252">
        <v>811</v>
      </c>
      <c r="Q252" t="s">
        <v>1198</v>
      </c>
      <c r="R252" t="s">
        <v>1199</v>
      </c>
      <c r="S252" s="11" t="s">
        <v>1200</v>
      </c>
      <c r="T252" s="12" t="s">
        <v>1201</v>
      </c>
    </row>
    <row r="253" spans="1:20" x14ac:dyDescent="0.2">
      <c r="A253" s="17">
        <f>C253-B253</f>
        <v>6.1509999999998399E-2</v>
      </c>
      <c r="B253" s="12">
        <v>29.229810000000001</v>
      </c>
      <c r="C253" s="12">
        <v>29.291319999999999</v>
      </c>
      <c r="D253">
        <v>31</v>
      </c>
      <c r="E253">
        <v>31</v>
      </c>
      <c r="F253">
        <v>31</v>
      </c>
      <c r="G253">
        <v>44.4</v>
      </c>
      <c r="H253">
        <v>44.4</v>
      </c>
      <c r="I253">
        <v>44.4</v>
      </c>
      <c r="J253">
        <v>95.337000000000003</v>
      </c>
      <c r="K253">
        <v>0</v>
      </c>
      <c r="L253">
        <v>187.71</v>
      </c>
      <c r="M253">
        <v>6186000000</v>
      </c>
      <c r="N253">
        <v>126</v>
      </c>
      <c r="O253">
        <v>27.3169133183487</v>
      </c>
      <c r="P253">
        <v>984</v>
      </c>
      <c r="Q253" t="s">
        <v>1566</v>
      </c>
      <c r="R253" t="s">
        <v>1567</v>
      </c>
      <c r="S253" s="11" t="s">
        <v>1568</v>
      </c>
      <c r="T253" s="12" t="s">
        <v>1569</v>
      </c>
    </row>
    <row r="254" spans="1:20" x14ac:dyDescent="0.2">
      <c r="A254" s="17">
        <f>C254-B254</f>
        <v>5.8019999999999072E-2</v>
      </c>
      <c r="B254" s="12">
        <v>34.317830000000001</v>
      </c>
      <c r="C254" s="12">
        <v>34.37585</v>
      </c>
      <c r="D254">
        <v>26</v>
      </c>
      <c r="E254">
        <v>26</v>
      </c>
      <c r="F254">
        <v>26</v>
      </c>
      <c r="G254">
        <v>75.400000000000006</v>
      </c>
      <c r="H254">
        <v>75.400000000000006</v>
      </c>
      <c r="I254">
        <v>75.400000000000006</v>
      </c>
      <c r="J254">
        <v>32.250999999999998</v>
      </c>
      <c r="K254">
        <v>0</v>
      </c>
      <c r="L254">
        <v>323.31</v>
      </c>
      <c r="M254">
        <v>257200000000</v>
      </c>
      <c r="N254">
        <v>445</v>
      </c>
      <c r="O254">
        <v>33.997237136716798</v>
      </c>
      <c r="P254">
        <v>493</v>
      </c>
      <c r="Q254" t="s">
        <v>514</v>
      </c>
      <c r="R254" t="s">
        <v>515</v>
      </c>
      <c r="S254" s="11" t="s">
        <v>516</v>
      </c>
      <c r="T254" s="12" t="s">
        <v>517</v>
      </c>
    </row>
    <row r="255" spans="1:20" x14ac:dyDescent="0.2">
      <c r="A255" s="17">
        <f>C255-B255</f>
        <v>5.6280000000000996E-2</v>
      </c>
      <c r="B255" s="12">
        <v>32.597250000000003</v>
      </c>
      <c r="C255" s="12">
        <v>32.653530000000003</v>
      </c>
      <c r="D255">
        <v>42</v>
      </c>
      <c r="E255">
        <v>42</v>
      </c>
      <c r="F255">
        <v>42</v>
      </c>
      <c r="G255">
        <v>67.900000000000006</v>
      </c>
      <c r="H255">
        <v>67.900000000000006</v>
      </c>
      <c r="I255">
        <v>67.900000000000006</v>
      </c>
      <c r="J255">
        <v>79.727000000000004</v>
      </c>
      <c r="K255">
        <v>0</v>
      </c>
      <c r="L255">
        <v>323.31</v>
      </c>
      <c r="M255">
        <v>66309000000</v>
      </c>
      <c r="N255">
        <v>405</v>
      </c>
      <c r="O255">
        <v>30.626535794671899</v>
      </c>
      <c r="P255">
        <v>1210</v>
      </c>
      <c r="Q255" t="s">
        <v>1966</v>
      </c>
      <c r="R255" t="s">
        <v>1967</v>
      </c>
      <c r="S255" s="11" t="s">
        <v>1968</v>
      </c>
      <c r="T255" s="12" t="s">
        <v>1969</v>
      </c>
    </row>
    <row r="256" spans="1:20" x14ac:dyDescent="0.2">
      <c r="A256" s="17">
        <f>C256-B256</f>
        <v>5.3270000000001261E-2</v>
      </c>
      <c r="B256" s="12">
        <v>29.80162</v>
      </c>
      <c r="C256" s="12">
        <v>29.854890000000001</v>
      </c>
      <c r="D256">
        <v>17</v>
      </c>
      <c r="E256">
        <v>17</v>
      </c>
      <c r="F256">
        <v>17</v>
      </c>
      <c r="G256">
        <v>76.3</v>
      </c>
      <c r="H256">
        <v>76.3</v>
      </c>
      <c r="I256">
        <v>76.3</v>
      </c>
      <c r="J256">
        <v>35.076000000000001</v>
      </c>
      <c r="K256">
        <v>0</v>
      </c>
      <c r="L256">
        <v>206.31</v>
      </c>
      <c r="M256">
        <v>9469500000</v>
      </c>
      <c r="N256">
        <v>135</v>
      </c>
      <c r="O256">
        <v>28.818697775663999</v>
      </c>
      <c r="P256">
        <v>921</v>
      </c>
      <c r="Q256" t="s">
        <v>1463</v>
      </c>
      <c r="R256" t="s">
        <v>1464</v>
      </c>
      <c r="S256" s="11" t="s">
        <v>1465</v>
      </c>
      <c r="T256" s="12" t="s">
        <v>1466</v>
      </c>
    </row>
    <row r="257" spans="1:22" x14ac:dyDescent="0.2">
      <c r="A257" s="17">
        <f>C257-B257</f>
        <v>5.29200000000003E-2</v>
      </c>
      <c r="B257" s="12">
        <v>27.250029999999999</v>
      </c>
      <c r="C257" s="12">
        <v>27.302949999999999</v>
      </c>
      <c r="D257">
        <v>9</v>
      </c>
      <c r="E257">
        <v>9</v>
      </c>
      <c r="F257">
        <v>9</v>
      </c>
      <c r="G257">
        <v>31.1</v>
      </c>
      <c r="H257">
        <v>31.1</v>
      </c>
      <c r="I257">
        <v>31.1</v>
      </c>
      <c r="J257">
        <v>30.302</v>
      </c>
      <c r="K257">
        <v>0</v>
      </c>
      <c r="L257">
        <v>38.253</v>
      </c>
      <c r="M257">
        <v>1308800000</v>
      </c>
      <c r="N257">
        <v>25</v>
      </c>
      <c r="O257">
        <v>26.585058578496199</v>
      </c>
      <c r="P257">
        <v>224</v>
      </c>
      <c r="Q257" t="s">
        <v>220</v>
      </c>
      <c r="R257" t="s">
        <v>220</v>
      </c>
      <c r="S257" s="11" t="s">
        <v>221</v>
      </c>
      <c r="T257" s="12" t="s">
        <v>222</v>
      </c>
    </row>
    <row r="258" spans="1:22" x14ac:dyDescent="0.2">
      <c r="A258" s="17">
        <f>C258-B258</f>
        <v>4.9780000000001934E-2</v>
      </c>
      <c r="B258" s="12">
        <v>28.543579999999999</v>
      </c>
      <c r="C258" s="12">
        <v>28.593360000000001</v>
      </c>
      <c r="D258">
        <v>25</v>
      </c>
      <c r="E258">
        <v>25</v>
      </c>
      <c r="F258">
        <v>25</v>
      </c>
      <c r="G258">
        <v>35.5</v>
      </c>
      <c r="H258">
        <v>35.5</v>
      </c>
      <c r="I258">
        <v>35.5</v>
      </c>
      <c r="J258">
        <v>102</v>
      </c>
      <c r="K258">
        <v>0</v>
      </c>
      <c r="L258">
        <v>116.74</v>
      </c>
      <c r="M258">
        <v>3888700000</v>
      </c>
      <c r="N258">
        <v>106</v>
      </c>
      <c r="O258">
        <v>26.128706612519899</v>
      </c>
      <c r="P258">
        <v>1119</v>
      </c>
      <c r="Q258" t="s">
        <v>1821</v>
      </c>
      <c r="R258" t="s">
        <v>1822</v>
      </c>
      <c r="S258" s="11" t="s">
        <v>1823</v>
      </c>
      <c r="T258" s="12" t="s">
        <v>1824</v>
      </c>
    </row>
    <row r="259" spans="1:22" x14ac:dyDescent="0.2">
      <c r="A259" s="17">
        <f>C259-B259</f>
        <v>4.6429999999997307E-2</v>
      </c>
      <c r="B259" s="12">
        <v>30.591090000000001</v>
      </c>
      <c r="C259" s="12">
        <v>30.637519999999999</v>
      </c>
      <c r="D259">
        <v>13</v>
      </c>
      <c r="E259">
        <v>13</v>
      </c>
      <c r="F259">
        <v>13</v>
      </c>
      <c r="G259">
        <v>83.8</v>
      </c>
      <c r="H259">
        <v>83.8</v>
      </c>
      <c r="I259">
        <v>83.8</v>
      </c>
      <c r="J259">
        <v>16.832000000000001</v>
      </c>
      <c r="K259">
        <v>0</v>
      </c>
      <c r="L259">
        <v>267.67</v>
      </c>
      <c r="M259">
        <v>14571000000</v>
      </c>
      <c r="N259">
        <v>119</v>
      </c>
      <c r="O259">
        <v>30.762321433008701</v>
      </c>
      <c r="P259">
        <v>920</v>
      </c>
      <c r="Q259" t="s">
        <v>1461</v>
      </c>
      <c r="R259" t="s">
        <v>1461</v>
      </c>
      <c r="S259" s="11" t="s">
        <v>1462</v>
      </c>
      <c r="T259" s="12" t="s">
        <v>3271</v>
      </c>
      <c r="U259" t="s">
        <v>3272</v>
      </c>
      <c r="V259" t="s">
        <v>3273</v>
      </c>
    </row>
    <row r="260" spans="1:22" x14ac:dyDescent="0.2">
      <c r="A260" s="17">
        <f>C260-B260</f>
        <v>4.5109999999997541E-2</v>
      </c>
      <c r="B260" s="12">
        <v>28.955680000000001</v>
      </c>
      <c r="C260" s="12">
        <v>29.000789999999999</v>
      </c>
      <c r="D260">
        <v>40</v>
      </c>
      <c r="E260">
        <v>40</v>
      </c>
      <c r="F260">
        <v>40</v>
      </c>
      <c r="G260">
        <v>33.5</v>
      </c>
      <c r="H260">
        <v>33.5</v>
      </c>
      <c r="I260">
        <v>33.5</v>
      </c>
      <c r="J260">
        <v>192.06</v>
      </c>
      <c r="K260">
        <v>0</v>
      </c>
      <c r="L260">
        <v>221.55</v>
      </c>
      <c r="M260">
        <v>5646300000</v>
      </c>
      <c r="N260">
        <v>163</v>
      </c>
      <c r="O260">
        <v>25.902790211178701</v>
      </c>
      <c r="P260">
        <v>24</v>
      </c>
      <c r="Q260" t="s">
        <v>40</v>
      </c>
      <c r="R260" t="s">
        <v>41</v>
      </c>
      <c r="S260" s="11" t="s">
        <v>42</v>
      </c>
      <c r="T260" s="12" t="s">
        <v>43</v>
      </c>
    </row>
    <row r="261" spans="1:22" x14ac:dyDescent="0.2">
      <c r="A261" s="17">
        <f>C261-B261</f>
        <v>4.4679999999999609E-2</v>
      </c>
      <c r="B261" s="12">
        <v>26.281960000000002</v>
      </c>
      <c r="C261" s="12">
        <v>26.326640000000001</v>
      </c>
      <c r="D261">
        <v>10</v>
      </c>
      <c r="E261">
        <v>10</v>
      </c>
      <c r="F261">
        <v>10</v>
      </c>
      <c r="G261">
        <v>18.2</v>
      </c>
      <c r="H261">
        <v>18.2</v>
      </c>
      <c r="I261">
        <v>18.2</v>
      </c>
      <c r="J261">
        <v>100.23</v>
      </c>
      <c r="K261">
        <v>0</v>
      </c>
      <c r="L261">
        <v>49.488999999999997</v>
      </c>
      <c r="M261">
        <v>795180000</v>
      </c>
      <c r="N261">
        <v>37</v>
      </c>
      <c r="O261">
        <v>24.074880348369302</v>
      </c>
      <c r="P261">
        <v>998</v>
      </c>
      <c r="Q261" t="s">
        <v>1601</v>
      </c>
      <c r="R261" t="s">
        <v>1602</v>
      </c>
      <c r="S261" s="11" t="s">
        <v>1603</v>
      </c>
      <c r="T261" s="12" t="s">
        <v>1604</v>
      </c>
    </row>
    <row r="262" spans="1:22" x14ac:dyDescent="0.2">
      <c r="A262" s="17">
        <f>C262-B262</f>
        <v>4.33400000000006E-2</v>
      </c>
      <c r="B262" s="12">
        <v>36.586950000000002</v>
      </c>
      <c r="C262" s="12">
        <v>36.630290000000002</v>
      </c>
      <c r="D262">
        <v>38</v>
      </c>
      <c r="E262">
        <v>38</v>
      </c>
      <c r="F262">
        <v>38</v>
      </c>
      <c r="G262">
        <v>76.400000000000006</v>
      </c>
      <c r="H262">
        <v>76.400000000000006</v>
      </c>
      <c r="I262">
        <v>76.400000000000006</v>
      </c>
      <c r="J262">
        <v>45.795999999999999</v>
      </c>
      <c r="K262">
        <v>0</v>
      </c>
      <c r="L262">
        <v>323.31</v>
      </c>
      <c r="M262">
        <v>1113000000000</v>
      </c>
      <c r="N262">
        <v>743</v>
      </c>
      <c r="O262">
        <v>35.493960073871598</v>
      </c>
      <c r="P262">
        <v>58</v>
      </c>
      <c r="Q262" t="s">
        <v>88</v>
      </c>
      <c r="R262" t="s">
        <v>89</v>
      </c>
      <c r="S262" s="11" t="s">
        <v>90</v>
      </c>
      <c r="T262" s="12" t="s">
        <v>91</v>
      </c>
    </row>
    <row r="263" spans="1:22" x14ac:dyDescent="0.2">
      <c r="A263" s="17">
        <f>C263-B263</f>
        <v>4.2609999999999815E-2</v>
      </c>
      <c r="B263" s="12">
        <v>26.87162</v>
      </c>
      <c r="C263" s="12">
        <v>26.91423</v>
      </c>
      <c r="D263">
        <v>13</v>
      </c>
      <c r="E263">
        <v>13</v>
      </c>
      <c r="F263">
        <v>13</v>
      </c>
      <c r="G263">
        <v>20</v>
      </c>
      <c r="H263">
        <v>20</v>
      </c>
      <c r="I263">
        <v>20</v>
      </c>
      <c r="J263">
        <v>107.14</v>
      </c>
      <c r="K263">
        <v>0</v>
      </c>
      <c r="L263">
        <v>54.043999999999997</v>
      </c>
      <c r="M263">
        <v>1108300000</v>
      </c>
      <c r="N263">
        <v>34</v>
      </c>
      <c r="O263">
        <v>24.460702354591501</v>
      </c>
      <c r="P263">
        <v>824</v>
      </c>
      <c r="Q263" t="s">
        <v>1233</v>
      </c>
      <c r="R263" t="s">
        <v>1234</v>
      </c>
      <c r="S263" s="11" t="s">
        <v>1023</v>
      </c>
      <c r="T263" s="12" t="s">
        <v>1235</v>
      </c>
    </row>
    <row r="264" spans="1:22" x14ac:dyDescent="0.2">
      <c r="A264" s="17">
        <f>C264-B264</f>
        <v>3.8330000000001974E-2</v>
      </c>
      <c r="B264" s="12">
        <v>26.009429999999998</v>
      </c>
      <c r="C264" s="12">
        <v>26.04776</v>
      </c>
      <c r="D264">
        <v>15</v>
      </c>
      <c r="E264">
        <v>15</v>
      </c>
      <c r="F264">
        <v>15</v>
      </c>
      <c r="G264">
        <v>8.8000000000000007</v>
      </c>
      <c r="H264">
        <v>8.8000000000000007</v>
      </c>
      <c r="I264">
        <v>8.8000000000000007</v>
      </c>
      <c r="J264">
        <v>213.47</v>
      </c>
      <c r="K264">
        <v>0</v>
      </c>
      <c r="L264">
        <v>52.808999999999997</v>
      </c>
      <c r="M264">
        <v>675790000</v>
      </c>
      <c r="N264">
        <v>54</v>
      </c>
      <c r="O264">
        <v>23.065214288202501</v>
      </c>
      <c r="P264">
        <v>131</v>
      </c>
      <c r="Q264" t="s">
        <v>158</v>
      </c>
      <c r="R264" t="s">
        <v>159</v>
      </c>
      <c r="S264" s="11" t="s">
        <v>160</v>
      </c>
      <c r="T264" s="12" t="s">
        <v>161</v>
      </c>
    </row>
    <row r="265" spans="1:22" x14ac:dyDescent="0.2">
      <c r="A265" s="17">
        <f>C265-B265</f>
        <v>3.7939999999998975E-2</v>
      </c>
      <c r="B265" s="12">
        <v>28.050750000000001</v>
      </c>
      <c r="C265" s="12">
        <v>28.08869</v>
      </c>
      <c r="D265">
        <v>7</v>
      </c>
      <c r="E265">
        <v>7</v>
      </c>
      <c r="F265">
        <v>5</v>
      </c>
      <c r="G265">
        <v>48.3</v>
      </c>
      <c r="H265">
        <v>48.3</v>
      </c>
      <c r="I265">
        <v>43.1</v>
      </c>
      <c r="J265">
        <v>24.693999999999999</v>
      </c>
      <c r="K265">
        <v>0</v>
      </c>
      <c r="L265">
        <v>37.011000000000003</v>
      </c>
      <c r="M265">
        <v>2517500000</v>
      </c>
      <c r="N265">
        <v>41</v>
      </c>
      <c r="O265">
        <v>27.769890090736901</v>
      </c>
      <c r="P265">
        <v>321</v>
      </c>
      <c r="Q265" t="s">
        <v>305</v>
      </c>
      <c r="R265" t="s">
        <v>306</v>
      </c>
      <c r="S265" s="11" t="s">
        <v>307</v>
      </c>
      <c r="T265" s="12" t="s">
        <v>308</v>
      </c>
    </row>
    <row r="266" spans="1:22" x14ac:dyDescent="0.2">
      <c r="A266" s="17">
        <f>C266-B266</f>
        <v>3.7279999999999092E-2</v>
      </c>
      <c r="B266" s="12">
        <v>29.776199999999999</v>
      </c>
      <c r="C266" s="12">
        <v>29.813479999999998</v>
      </c>
      <c r="D266">
        <v>23</v>
      </c>
      <c r="E266">
        <v>23</v>
      </c>
      <c r="F266">
        <v>23</v>
      </c>
      <c r="G266">
        <v>31.4</v>
      </c>
      <c r="H266">
        <v>31.4</v>
      </c>
      <c r="I266">
        <v>31.4</v>
      </c>
      <c r="J266">
        <v>76.613</v>
      </c>
      <c r="K266">
        <v>0</v>
      </c>
      <c r="L266">
        <v>158.62</v>
      </c>
      <c r="M266">
        <v>8734600000</v>
      </c>
      <c r="N266">
        <v>103</v>
      </c>
      <c r="O266">
        <v>27.894811473642999</v>
      </c>
      <c r="P266">
        <v>658</v>
      </c>
      <c r="Q266" t="s">
        <v>823</v>
      </c>
      <c r="R266" t="s">
        <v>824</v>
      </c>
      <c r="S266" s="11" t="s">
        <v>825</v>
      </c>
      <c r="T266" s="12" t="s">
        <v>826</v>
      </c>
    </row>
    <row r="267" spans="1:22" x14ac:dyDescent="0.2">
      <c r="A267" s="17">
        <f>C267-B267</f>
        <v>3.4960000000001656E-2</v>
      </c>
      <c r="B267" s="12">
        <v>29.360869999999998</v>
      </c>
      <c r="C267" s="12">
        <v>29.39583</v>
      </c>
      <c r="D267">
        <v>7</v>
      </c>
      <c r="E267">
        <v>7</v>
      </c>
      <c r="F267">
        <v>7</v>
      </c>
      <c r="G267">
        <v>63.6</v>
      </c>
      <c r="H267">
        <v>63.6</v>
      </c>
      <c r="I267">
        <v>63.6</v>
      </c>
      <c r="J267">
        <v>14.515000000000001</v>
      </c>
      <c r="K267">
        <v>0</v>
      </c>
      <c r="L267">
        <v>91.542000000000002</v>
      </c>
      <c r="M267">
        <v>6887600000</v>
      </c>
      <c r="N267">
        <v>60</v>
      </c>
      <c r="O267">
        <v>29.873995102771499</v>
      </c>
      <c r="P267">
        <v>681</v>
      </c>
      <c r="Q267" t="s">
        <v>881</v>
      </c>
      <c r="R267" t="s">
        <v>881</v>
      </c>
      <c r="S267" s="11" t="s">
        <v>882</v>
      </c>
      <c r="T267" s="12" t="s">
        <v>883</v>
      </c>
    </row>
    <row r="268" spans="1:22" x14ac:dyDescent="0.2">
      <c r="A268" s="17">
        <f>C268-B268</f>
        <v>3.1709999999996796E-2</v>
      </c>
      <c r="B268" s="12">
        <v>27.184270000000001</v>
      </c>
      <c r="C268" s="12">
        <v>27.215979999999998</v>
      </c>
      <c r="D268">
        <v>8</v>
      </c>
      <c r="E268">
        <v>8</v>
      </c>
      <c r="F268">
        <v>8</v>
      </c>
      <c r="G268">
        <v>29.1</v>
      </c>
      <c r="H268">
        <v>29.1</v>
      </c>
      <c r="I268">
        <v>29.1</v>
      </c>
      <c r="J268">
        <v>37.563000000000002</v>
      </c>
      <c r="K268">
        <v>0</v>
      </c>
      <c r="L268">
        <v>47.036000000000001</v>
      </c>
      <c r="M268">
        <v>1542700000</v>
      </c>
      <c r="N268">
        <v>36</v>
      </c>
      <c r="O268">
        <v>26.6158262743831</v>
      </c>
      <c r="P268">
        <v>463</v>
      </c>
      <c r="Q268" t="s">
        <v>455</v>
      </c>
      <c r="R268" t="s">
        <v>456</v>
      </c>
      <c r="S268" s="11" t="s">
        <v>457</v>
      </c>
      <c r="T268" s="12" t="s">
        <v>458</v>
      </c>
    </row>
    <row r="269" spans="1:22" x14ac:dyDescent="0.2">
      <c r="A269" s="17">
        <f>C269-B269</f>
        <v>2.628999999999948E-2</v>
      </c>
      <c r="B269" s="12">
        <v>31.572330000000001</v>
      </c>
      <c r="C269" s="12">
        <v>31.59862</v>
      </c>
      <c r="D269">
        <v>32</v>
      </c>
      <c r="E269">
        <v>32</v>
      </c>
      <c r="F269">
        <v>32</v>
      </c>
      <c r="G269">
        <v>59.7</v>
      </c>
      <c r="H269">
        <v>59.7</v>
      </c>
      <c r="I269">
        <v>59.7</v>
      </c>
      <c r="J269">
        <v>53.29</v>
      </c>
      <c r="K269">
        <v>0</v>
      </c>
      <c r="L269">
        <v>323.31</v>
      </c>
      <c r="M269">
        <v>27906000000</v>
      </c>
      <c r="N269">
        <v>218</v>
      </c>
      <c r="O269">
        <v>30.176289168665502</v>
      </c>
      <c r="P269">
        <v>1060</v>
      </c>
      <c r="Q269" t="s">
        <v>1747</v>
      </c>
      <c r="R269" t="s">
        <v>1747</v>
      </c>
      <c r="S269" s="11" t="s">
        <v>1748</v>
      </c>
      <c r="T269" s="12" t="s">
        <v>1749</v>
      </c>
    </row>
    <row r="270" spans="1:22" x14ac:dyDescent="0.2">
      <c r="A270" s="17">
        <f>C270-B270</f>
        <v>2.1399999999999864E-2</v>
      </c>
      <c r="B270" s="12">
        <v>29.54345</v>
      </c>
      <c r="C270" s="12">
        <v>29.56485</v>
      </c>
      <c r="D270">
        <v>12</v>
      </c>
      <c r="E270">
        <v>12</v>
      </c>
      <c r="F270">
        <v>12</v>
      </c>
      <c r="G270">
        <v>51</v>
      </c>
      <c r="H270">
        <v>51</v>
      </c>
      <c r="I270">
        <v>51</v>
      </c>
      <c r="J270">
        <v>33.741999999999997</v>
      </c>
      <c r="K270">
        <v>0</v>
      </c>
      <c r="L270">
        <v>121.76</v>
      </c>
      <c r="M270">
        <v>7513100000</v>
      </c>
      <c r="N270">
        <v>70</v>
      </c>
      <c r="O270">
        <v>28.806764999246699</v>
      </c>
      <c r="P270">
        <v>514</v>
      </c>
      <c r="Q270" t="s">
        <v>551</v>
      </c>
      <c r="R270" t="s">
        <v>552</v>
      </c>
      <c r="S270" s="11" t="s">
        <v>553</v>
      </c>
      <c r="T270" s="12" t="s">
        <v>554</v>
      </c>
    </row>
    <row r="271" spans="1:22" x14ac:dyDescent="0.2">
      <c r="A271" s="17">
        <f>C271-B271</f>
        <v>2.0609999999997797E-2</v>
      </c>
      <c r="B271" s="12">
        <v>26.439350000000001</v>
      </c>
      <c r="C271" s="12">
        <v>26.459959999999999</v>
      </c>
      <c r="D271">
        <v>7</v>
      </c>
      <c r="E271">
        <v>7</v>
      </c>
      <c r="F271">
        <v>7</v>
      </c>
      <c r="G271">
        <v>9.9</v>
      </c>
      <c r="H271">
        <v>9.9</v>
      </c>
      <c r="I271">
        <v>9.9</v>
      </c>
      <c r="J271">
        <v>69.697000000000003</v>
      </c>
      <c r="K271">
        <v>0</v>
      </c>
      <c r="L271">
        <v>16.302</v>
      </c>
      <c r="M271">
        <v>657530000</v>
      </c>
      <c r="N271">
        <v>20</v>
      </c>
      <c r="O271">
        <v>24.537596170339601</v>
      </c>
      <c r="P271">
        <v>268</v>
      </c>
      <c r="Q271" t="s">
        <v>259</v>
      </c>
      <c r="R271" t="s">
        <v>260</v>
      </c>
      <c r="S271" s="11" t="s">
        <v>261</v>
      </c>
      <c r="T271" s="12" t="s">
        <v>262</v>
      </c>
    </row>
    <row r="272" spans="1:22" x14ac:dyDescent="0.2">
      <c r="A272" s="17">
        <f>C272-B272</f>
        <v>1.9600000000000506E-2</v>
      </c>
      <c r="B272" s="12">
        <v>30.00177</v>
      </c>
      <c r="C272" s="12">
        <v>30.021370000000001</v>
      </c>
      <c r="D272">
        <v>12</v>
      </c>
      <c r="E272">
        <v>12</v>
      </c>
      <c r="F272">
        <v>10</v>
      </c>
      <c r="G272">
        <v>23.8</v>
      </c>
      <c r="H272">
        <v>23.8</v>
      </c>
      <c r="I272">
        <v>23.8</v>
      </c>
      <c r="J272">
        <v>53.424999999999997</v>
      </c>
      <c r="K272">
        <v>0</v>
      </c>
      <c r="L272">
        <v>95.52</v>
      </c>
      <c r="M272">
        <v>8626600000</v>
      </c>
      <c r="N272">
        <v>85</v>
      </c>
      <c r="O272">
        <v>29.305695163874201</v>
      </c>
      <c r="P272">
        <v>736</v>
      </c>
      <c r="Q272" t="s">
        <v>1025</v>
      </c>
      <c r="R272" t="s">
        <v>1025</v>
      </c>
      <c r="S272" s="11" t="s">
        <v>1026</v>
      </c>
      <c r="T272" s="12" t="s">
        <v>1027</v>
      </c>
    </row>
    <row r="273" spans="1:21" x14ac:dyDescent="0.2">
      <c r="A273" s="17">
        <f>C273-B273</f>
        <v>1.8499999999999517E-2</v>
      </c>
      <c r="B273" s="12">
        <v>30.433260000000001</v>
      </c>
      <c r="C273" s="12">
        <v>30.45176</v>
      </c>
      <c r="D273">
        <v>14</v>
      </c>
      <c r="E273">
        <v>14</v>
      </c>
      <c r="F273">
        <v>14</v>
      </c>
      <c r="G273">
        <v>74.5</v>
      </c>
      <c r="H273">
        <v>74.5</v>
      </c>
      <c r="I273">
        <v>74.5</v>
      </c>
      <c r="J273">
        <v>36.56</v>
      </c>
      <c r="K273">
        <v>0</v>
      </c>
      <c r="L273">
        <v>303.44</v>
      </c>
      <c r="M273">
        <v>13175000000</v>
      </c>
      <c r="N273">
        <v>150</v>
      </c>
      <c r="O273">
        <v>29.295112014195901</v>
      </c>
      <c r="P273">
        <v>1287</v>
      </c>
      <c r="Q273" t="s">
        <v>2088</v>
      </c>
      <c r="R273" t="s">
        <v>2089</v>
      </c>
      <c r="S273" s="11" t="s">
        <v>2090</v>
      </c>
      <c r="T273" s="12" t="s">
        <v>2091</v>
      </c>
    </row>
    <row r="274" spans="1:21" x14ac:dyDescent="0.2">
      <c r="A274" s="17">
        <f>C274-B274</f>
        <v>1.5059999999998297E-2</v>
      </c>
      <c r="B274" s="12">
        <v>27.857030000000002</v>
      </c>
      <c r="C274" s="12">
        <v>27.87209</v>
      </c>
      <c r="D274">
        <v>4</v>
      </c>
      <c r="E274">
        <v>4</v>
      </c>
      <c r="F274">
        <v>4</v>
      </c>
      <c r="G274">
        <v>48.6</v>
      </c>
      <c r="H274">
        <v>48.6</v>
      </c>
      <c r="I274">
        <v>48.6</v>
      </c>
      <c r="J274">
        <v>8.2178000000000004</v>
      </c>
      <c r="K274">
        <v>0</v>
      </c>
      <c r="L274">
        <v>13.741</v>
      </c>
      <c r="M274">
        <v>2281600000</v>
      </c>
      <c r="N274">
        <v>21</v>
      </c>
      <c r="O274">
        <v>29.5024678556757</v>
      </c>
      <c r="P274">
        <v>918</v>
      </c>
      <c r="Q274" t="s">
        <v>1453</v>
      </c>
      <c r="R274" t="s">
        <v>1454</v>
      </c>
      <c r="S274" s="11" t="s">
        <v>1455</v>
      </c>
      <c r="T274" s="12" t="s">
        <v>1456</v>
      </c>
    </row>
    <row r="275" spans="1:21" x14ac:dyDescent="0.2">
      <c r="A275" s="17">
        <f>C275-B275</f>
        <v>3.1900000000000261E-3</v>
      </c>
      <c r="B275" s="12">
        <v>28.69237</v>
      </c>
      <c r="C275" s="12">
        <v>28.69556</v>
      </c>
      <c r="D275">
        <v>7</v>
      </c>
      <c r="E275">
        <v>7</v>
      </c>
      <c r="F275">
        <v>7</v>
      </c>
      <c r="G275">
        <v>66.900000000000006</v>
      </c>
      <c r="H275">
        <v>66.900000000000006</v>
      </c>
      <c r="I275">
        <v>66.900000000000006</v>
      </c>
      <c r="J275">
        <v>16.273</v>
      </c>
      <c r="K275">
        <v>0</v>
      </c>
      <c r="L275">
        <v>51.131</v>
      </c>
      <c r="M275">
        <v>4721600000</v>
      </c>
      <c r="N275">
        <v>40</v>
      </c>
      <c r="O275">
        <v>30.136628679868799</v>
      </c>
      <c r="P275">
        <v>883</v>
      </c>
      <c r="Q275" t="s">
        <v>1367</v>
      </c>
      <c r="R275" t="s">
        <v>1367</v>
      </c>
      <c r="S275" s="11" t="s">
        <v>1368</v>
      </c>
      <c r="T275" s="12" t="s">
        <v>1369</v>
      </c>
    </row>
    <row r="276" spans="1:21" x14ac:dyDescent="0.2">
      <c r="A276" s="17">
        <f>C276-B276</f>
        <v>3.1900000000000261E-3</v>
      </c>
      <c r="B276" s="12">
        <v>29.257280000000002</v>
      </c>
      <c r="C276" s="12">
        <v>29.260470000000002</v>
      </c>
      <c r="D276">
        <v>8</v>
      </c>
      <c r="E276">
        <v>8</v>
      </c>
      <c r="F276">
        <v>8</v>
      </c>
      <c r="G276">
        <v>38.700000000000003</v>
      </c>
      <c r="H276">
        <v>38.700000000000003</v>
      </c>
      <c r="I276">
        <v>38.700000000000003</v>
      </c>
      <c r="J276">
        <v>31.123999999999999</v>
      </c>
      <c r="K276">
        <v>0</v>
      </c>
      <c r="L276">
        <v>189.45</v>
      </c>
      <c r="M276">
        <v>4502300000</v>
      </c>
      <c r="N276">
        <v>63</v>
      </c>
      <c r="O276">
        <v>29.0680214532054</v>
      </c>
      <c r="P276">
        <v>91</v>
      </c>
      <c r="Q276" t="s">
        <v>120</v>
      </c>
      <c r="R276" t="s">
        <v>120</v>
      </c>
      <c r="S276" s="11" t="s">
        <v>121</v>
      </c>
      <c r="T276" s="12" t="s">
        <v>3018</v>
      </c>
      <c r="U276" t="s">
        <v>3274</v>
      </c>
    </row>
    <row r="277" spans="1:21" x14ac:dyDescent="0.2">
      <c r="A277" s="17">
        <f>C277-B277</f>
        <v>2.5300000000001432E-3</v>
      </c>
      <c r="B277" s="12">
        <v>26.214410000000001</v>
      </c>
      <c r="C277" s="12">
        <v>26.216940000000001</v>
      </c>
      <c r="D277">
        <v>8</v>
      </c>
      <c r="E277">
        <v>8</v>
      </c>
      <c r="F277">
        <v>8</v>
      </c>
      <c r="G277">
        <v>58.4</v>
      </c>
      <c r="H277">
        <v>58.4</v>
      </c>
      <c r="I277">
        <v>58.4</v>
      </c>
      <c r="J277">
        <v>18.501999999999999</v>
      </c>
      <c r="K277">
        <v>0</v>
      </c>
      <c r="L277">
        <v>30.509</v>
      </c>
      <c r="M277">
        <v>847150000</v>
      </c>
      <c r="N277">
        <v>24</v>
      </c>
      <c r="O277">
        <v>26.3361141061377</v>
      </c>
      <c r="P277">
        <v>676</v>
      </c>
      <c r="Q277" t="s">
        <v>870</v>
      </c>
      <c r="R277" t="s">
        <v>871</v>
      </c>
      <c r="S277" s="11" t="s">
        <v>872</v>
      </c>
      <c r="T277" s="12" t="s">
        <v>873</v>
      </c>
    </row>
    <row r="278" spans="1:21" x14ac:dyDescent="0.2">
      <c r="A278" s="17">
        <f>C278-B278</f>
        <v>-7.5000000000002842E-4</v>
      </c>
      <c r="B278" s="12">
        <v>27.433389999999999</v>
      </c>
      <c r="C278" s="12">
        <v>27.432639999999999</v>
      </c>
      <c r="D278">
        <v>14</v>
      </c>
      <c r="E278">
        <v>14</v>
      </c>
      <c r="F278">
        <v>14</v>
      </c>
      <c r="G278">
        <v>26.4</v>
      </c>
      <c r="H278">
        <v>26.4</v>
      </c>
      <c r="I278">
        <v>26.4</v>
      </c>
      <c r="J278">
        <v>69.841999999999999</v>
      </c>
      <c r="K278">
        <v>0</v>
      </c>
      <c r="L278">
        <v>43.555</v>
      </c>
      <c r="M278">
        <v>1596600000</v>
      </c>
      <c r="N278">
        <v>49</v>
      </c>
      <c r="O278">
        <v>25.572391913909801</v>
      </c>
      <c r="P278">
        <v>626</v>
      </c>
      <c r="Q278" t="s">
        <v>755</v>
      </c>
      <c r="R278" t="s">
        <v>755</v>
      </c>
      <c r="S278" s="11" t="s">
        <v>756</v>
      </c>
      <c r="T278" s="12" t="s">
        <v>757</v>
      </c>
    </row>
    <row r="279" spans="1:21" x14ac:dyDescent="0.2">
      <c r="A279" s="17">
        <f>C279-B279</f>
        <v>-7.2299999999998477E-3</v>
      </c>
      <c r="B279" s="12">
        <v>27.104469999999999</v>
      </c>
      <c r="C279" s="12">
        <v>27.097239999999999</v>
      </c>
      <c r="D279">
        <v>15</v>
      </c>
      <c r="E279">
        <v>15</v>
      </c>
      <c r="F279">
        <v>15</v>
      </c>
      <c r="G279">
        <v>21.9</v>
      </c>
      <c r="H279">
        <v>21.9</v>
      </c>
      <c r="I279">
        <v>21.9</v>
      </c>
      <c r="J279">
        <v>82.703999999999994</v>
      </c>
      <c r="K279">
        <v>0</v>
      </c>
      <c r="L279">
        <v>96.876999999999995</v>
      </c>
      <c r="M279">
        <v>1251700000</v>
      </c>
      <c r="N279">
        <v>44</v>
      </c>
      <c r="O279">
        <v>24.9732934209473</v>
      </c>
      <c r="P279">
        <v>627</v>
      </c>
      <c r="Q279" t="s">
        <v>758</v>
      </c>
      <c r="R279" t="s">
        <v>759</v>
      </c>
      <c r="S279" s="11" t="s">
        <v>760</v>
      </c>
      <c r="T279" s="12" t="s">
        <v>761</v>
      </c>
    </row>
    <row r="280" spans="1:21" x14ac:dyDescent="0.2">
      <c r="A280" s="17">
        <f>C280-B280</f>
        <v>-9.4600000000006901E-3</v>
      </c>
      <c r="B280" s="12">
        <v>27.130590000000002</v>
      </c>
      <c r="C280" s="12">
        <v>27.121130000000001</v>
      </c>
      <c r="D280">
        <v>5</v>
      </c>
      <c r="E280">
        <v>4</v>
      </c>
      <c r="F280">
        <v>4</v>
      </c>
      <c r="G280">
        <v>27</v>
      </c>
      <c r="H280">
        <v>21.5</v>
      </c>
      <c r="I280">
        <v>21.5</v>
      </c>
      <c r="J280">
        <v>22.541</v>
      </c>
      <c r="K280">
        <v>0</v>
      </c>
      <c r="L280">
        <v>25.100999999999999</v>
      </c>
      <c r="M280">
        <v>1208600000</v>
      </c>
      <c r="N280">
        <v>27</v>
      </c>
      <c r="O280">
        <v>26.470199847098801</v>
      </c>
      <c r="P280">
        <v>857</v>
      </c>
      <c r="Q280" t="s">
        <v>1304</v>
      </c>
      <c r="R280" t="s">
        <v>1304</v>
      </c>
      <c r="S280" s="11" t="s">
        <v>1305</v>
      </c>
      <c r="T280" s="12" t="s">
        <v>1306</v>
      </c>
    </row>
    <row r="281" spans="1:21" x14ac:dyDescent="0.2">
      <c r="A281" s="17">
        <f>C281-B281</f>
        <v>-1.2409999999999144E-2</v>
      </c>
      <c r="B281" s="12">
        <v>28.604579999999999</v>
      </c>
      <c r="C281" s="12">
        <v>28.592169999999999</v>
      </c>
      <c r="D281">
        <v>6</v>
      </c>
      <c r="E281">
        <v>6</v>
      </c>
      <c r="F281">
        <v>6</v>
      </c>
      <c r="G281">
        <v>38</v>
      </c>
      <c r="H281">
        <v>38</v>
      </c>
      <c r="I281">
        <v>38</v>
      </c>
      <c r="J281">
        <v>21.459</v>
      </c>
      <c r="K281">
        <v>0</v>
      </c>
      <c r="L281">
        <v>18.872</v>
      </c>
      <c r="M281">
        <v>3329100000</v>
      </c>
      <c r="N281">
        <v>30</v>
      </c>
      <c r="O281">
        <v>28.310556966115801</v>
      </c>
      <c r="P281">
        <v>26</v>
      </c>
      <c r="Q281" t="s">
        <v>46</v>
      </c>
      <c r="R281" t="s">
        <v>47</v>
      </c>
      <c r="S281" s="11" t="s">
        <v>48</v>
      </c>
      <c r="T281" s="12" t="s">
        <v>49</v>
      </c>
    </row>
    <row r="282" spans="1:21" x14ac:dyDescent="0.2">
      <c r="A282" s="17">
        <f>C282-B282</f>
        <v>-1.2630000000001473E-2</v>
      </c>
      <c r="B282" s="12">
        <v>27.41581</v>
      </c>
      <c r="C282" s="12">
        <v>27.403179999999999</v>
      </c>
      <c r="D282">
        <v>8</v>
      </c>
      <c r="E282">
        <v>8</v>
      </c>
      <c r="F282">
        <v>6</v>
      </c>
      <c r="G282">
        <v>68.7</v>
      </c>
      <c r="H282">
        <v>68.7</v>
      </c>
      <c r="I282">
        <v>40.5</v>
      </c>
      <c r="J282">
        <v>18.72</v>
      </c>
      <c r="K282">
        <v>0</v>
      </c>
      <c r="L282">
        <v>42.795999999999999</v>
      </c>
      <c r="M282">
        <v>1201900000</v>
      </c>
      <c r="N282">
        <v>42</v>
      </c>
      <c r="O282">
        <v>26.840741625609201</v>
      </c>
      <c r="P282">
        <v>248</v>
      </c>
      <c r="Q282" t="s">
        <v>235</v>
      </c>
      <c r="R282" t="s">
        <v>236</v>
      </c>
      <c r="S282" s="11" t="s">
        <v>237</v>
      </c>
      <c r="T282" s="12" t="s">
        <v>238</v>
      </c>
    </row>
    <row r="283" spans="1:21" x14ac:dyDescent="0.2">
      <c r="A283" s="17">
        <f>C283-B283</f>
        <v>-2.3740000000000094E-2</v>
      </c>
      <c r="B283" s="12">
        <v>30.828800000000001</v>
      </c>
      <c r="C283" s="12">
        <v>30.805060000000001</v>
      </c>
      <c r="D283">
        <v>11</v>
      </c>
      <c r="E283">
        <v>2</v>
      </c>
      <c r="F283">
        <v>2</v>
      </c>
      <c r="G283">
        <v>45.2</v>
      </c>
      <c r="H283">
        <v>20</v>
      </c>
      <c r="I283">
        <v>20</v>
      </c>
      <c r="J283">
        <v>23.943999999999999</v>
      </c>
      <c r="K283">
        <v>0</v>
      </c>
      <c r="L283">
        <v>110.01</v>
      </c>
      <c r="M283">
        <v>21353000000</v>
      </c>
      <c r="N283">
        <v>61</v>
      </c>
      <c r="O283">
        <v>31.143821749015</v>
      </c>
      <c r="P283">
        <v>53</v>
      </c>
      <c r="Q283" t="s">
        <v>3275</v>
      </c>
      <c r="R283" t="s">
        <v>3275</v>
      </c>
      <c r="T283" s="12" t="s">
        <v>1837</v>
      </c>
    </row>
    <row r="284" spans="1:21" x14ac:dyDescent="0.2">
      <c r="A284" s="17">
        <f>C284-B284</f>
        <v>-2.3990000000001288E-2</v>
      </c>
      <c r="B284" s="12">
        <v>25.9527</v>
      </c>
      <c r="C284" s="12">
        <v>25.928709999999999</v>
      </c>
      <c r="D284">
        <v>11</v>
      </c>
      <c r="E284">
        <v>11</v>
      </c>
      <c r="F284">
        <v>11</v>
      </c>
      <c r="G284">
        <v>17.100000000000001</v>
      </c>
      <c r="H284">
        <v>17.100000000000001</v>
      </c>
      <c r="I284">
        <v>17.100000000000001</v>
      </c>
      <c r="J284">
        <v>85.638000000000005</v>
      </c>
      <c r="K284">
        <v>0</v>
      </c>
      <c r="L284">
        <v>39.777000000000001</v>
      </c>
      <c r="M284">
        <v>657260000</v>
      </c>
      <c r="N284">
        <v>25</v>
      </c>
      <c r="O284">
        <v>24.3376970258862</v>
      </c>
      <c r="P284">
        <v>1105</v>
      </c>
      <c r="Q284" t="s">
        <v>1796</v>
      </c>
      <c r="R284" t="s">
        <v>1796</v>
      </c>
      <c r="S284" s="11" t="s">
        <v>1797</v>
      </c>
      <c r="T284" s="12" t="s">
        <v>1798</v>
      </c>
    </row>
    <row r="285" spans="1:21" x14ac:dyDescent="0.2">
      <c r="A285" s="17">
        <f>C285-B285</f>
        <v>-2.7639999999998111E-2</v>
      </c>
      <c r="B285" s="12">
        <v>25.070709999999998</v>
      </c>
      <c r="C285" s="12">
        <v>25.04307</v>
      </c>
      <c r="D285">
        <v>8</v>
      </c>
      <c r="E285">
        <v>8</v>
      </c>
      <c r="F285">
        <v>8</v>
      </c>
      <c r="G285">
        <v>14.2</v>
      </c>
      <c r="H285">
        <v>14.2</v>
      </c>
      <c r="I285">
        <v>14.2</v>
      </c>
      <c r="J285">
        <v>85.224999999999994</v>
      </c>
      <c r="K285">
        <v>0</v>
      </c>
      <c r="L285">
        <v>27.141999999999999</v>
      </c>
      <c r="M285">
        <v>253830000</v>
      </c>
      <c r="N285">
        <v>17</v>
      </c>
      <c r="O285">
        <v>22.2188339904293</v>
      </c>
      <c r="P285">
        <v>1314</v>
      </c>
      <c r="Q285" t="s">
        <v>2129</v>
      </c>
      <c r="R285" t="s">
        <v>2130</v>
      </c>
      <c r="S285" s="11" t="s">
        <v>2131</v>
      </c>
      <c r="T285" s="12" t="s">
        <v>2132</v>
      </c>
    </row>
    <row r="286" spans="1:21" x14ac:dyDescent="0.2">
      <c r="A286" s="17">
        <f>C286-B286</f>
        <v>-3.8140000000002061E-2</v>
      </c>
      <c r="B286" s="12">
        <v>27.363890000000001</v>
      </c>
      <c r="C286" s="12">
        <v>27.325749999999999</v>
      </c>
      <c r="D286">
        <v>23</v>
      </c>
      <c r="E286">
        <v>23</v>
      </c>
      <c r="F286">
        <v>23</v>
      </c>
      <c r="G286">
        <v>24.9</v>
      </c>
      <c r="H286">
        <v>24.9</v>
      </c>
      <c r="I286">
        <v>24.9</v>
      </c>
      <c r="J286">
        <v>134.32</v>
      </c>
      <c r="K286">
        <v>0</v>
      </c>
      <c r="L286">
        <v>115.52</v>
      </c>
      <c r="M286">
        <v>1640400000</v>
      </c>
      <c r="N286">
        <v>74</v>
      </c>
      <c r="O286">
        <v>24.502942005297399</v>
      </c>
      <c r="P286">
        <v>1200</v>
      </c>
      <c r="Q286" t="s">
        <v>1944</v>
      </c>
      <c r="R286" t="s">
        <v>1944</v>
      </c>
      <c r="S286" s="11" t="s">
        <v>1945</v>
      </c>
      <c r="T286" s="12" t="s">
        <v>1946</v>
      </c>
    </row>
    <row r="287" spans="1:21" x14ac:dyDescent="0.2">
      <c r="A287" s="17">
        <f>C287-B287</f>
        <v>-4.3940000000002755E-2</v>
      </c>
      <c r="B287" s="12">
        <v>27.200980000000001</v>
      </c>
      <c r="C287" s="12">
        <v>27.157039999999999</v>
      </c>
      <c r="D287">
        <v>5</v>
      </c>
      <c r="E287">
        <v>5</v>
      </c>
      <c r="F287">
        <v>5</v>
      </c>
      <c r="G287">
        <v>27.6</v>
      </c>
      <c r="H287">
        <v>27.6</v>
      </c>
      <c r="I287">
        <v>27.6</v>
      </c>
      <c r="J287">
        <v>30.276</v>
      </c>
      <c r="K287">
        <v>0</v>
      </c>
      <c r="L287">
        <v>89.853999999999999</v>
      </c>
      <c r="M287">
        <v>1495700000</v>
      </c>
      <c r="N287">
        <v>35</v>
      </c>
      <c r="O287">
        <v>26.5713072079309</v>
      </c>
      <c r="P287">
        <v>1311</v>
      </c>
      <c r="Q287" t="s">
        <v>2122</v>
      </c>
      <c r="R287" t="s">
        <v>2123</v>
      </c>
      <c r="S287" s="11" t="s">
        <v>2124</v>
      </c>
      <c r="T287" s="12" t="s">
        <v>2125</v>
      </c>
    </row>
    <row r="288" spans="1:21" x14ac:dyDescent="0.2">
      <c r="A288" s="17">
        <f>C288-B288</f>
        <v>-4.4900000000001938E-2</v>
      </c>
      <c r="B288" s="12">
        <v>29.178470000000001</v>
      </c>
      <c r="C288" s="12">
        <v>29.133569999999999</v>
      </c>
      <c r="D288">
        <v>25</v>
      </c>
      <c r="E288">
        <v>25</v>
      </c>
      <c r="F288">
        <v>25</v>
      </c>
      <c r="G288">
        <v>49.8</v>
      </c>
      <c r="H288">
        <v>49.8</v>
      </c>
      <c r="I288">
        <v>49.8</v>
      </c>
      <c r="J288">
        <v>69.665999999999997</v>
      </c>
      <c r="K288">
        <v>0</v>
      </c>
      <c r="L288">
        <v>103.12</v>
      </c>
      <c r="M288">
        <v>6689200000</v>
      </c>
      <c r="N288">
        <v>123</v>
      </c>
      <c r="O288">
        <v>27.5099035180058</v>
      </c>
      <c r="P288">
        <v>1014</v>
      </c>
      <c r="Q288" t="s">
        <v>1632</v>
      </c>
      <c r="R288" t="s">
        <v>1633</v>
      </c>
      <c r="S288" s="11" t="s">
        <v>1634</v>
      </c>
      <c r="T288" s="12" t="s">
        <v>1635</v>
      </c>
    </row>
    <row r="289" spans="1:21" x14ac:dyDescent="0.2">
      <c r="A289" s="17">
        <f>C289-B289</f>
        <v>-5.1290000000001612E-2</v>
      </c>
      <c r="B289" s="12">
        <v>25.21856</v>
      </c>
      <c r="C289" s="12">
        <v>25.167269999999998</v>
      </c>
      <c r="D289">
        <v>9</v>
      </c>
      <c r="E289">
        <v>9</v>
      </c>
      <c r="F289">
        <v>5</v>
      </c>
      <c r="G289">
        <v>11.3</v>
      </c>
      <c r="H289">
        <v>11.3</v>
      </c>
      <c r="I289">
        <v>5.4</v>
      </c>
      <c r="J289">
        <v>98.117000000000004</v>
      </c>
      <c r="K289">
        <v>0</v>
      </c>
      <c r="L289">
        <v>13.398999999999999</v>
      </c>
      <c r="M289">
        <v>372360000</v>
      </c>
      <c r="N289">
        <v>11</v>
      </c>
      <c r="O289">
        <v>22.887141763535901</v>
      </c>
      <c r="P289">
        <v>221</v>
      </c>
      <c r="Q289" t="s">
        <v>212</v>
      </c>
      <c r="R289" t="s">
        <v>213</v>
      </c>
      <c r="S289" s="11" t="s">
        <v>214</v>
      </c>
      <c r="T289" s="12" t="s">
        <v>215</v>
      </c>
    </row>
    <row r="290" spans="1:21" x14ac:dyDescent="0.2">
      <c r="A290" s="17">
        <f>C290-B290</f>
        <v>-5.2720000000000766E-2</v>
      </c>
      <c r="B290" s="12">
        <v>29.161519999999999</v>
      </c>
      <c r="C290" s="12">
        <v>29.108799999999999</v>
      </c>
      <c r="D290">
        <v>8</v>
      </c>
      <c r="E290">
        <v>8</v>
      </c>
      <c r="F290">
        <v>8</v>
      </c>
      <c r="G290">
        <v>50.9</v>
      </c>
      <c r="H290">
        <v>50.9</v>
      </c>
      <c r="I290">
        <v>50.9</v>
      </c>
      <c r="J290">
        <v>19.585999999999999</v>
      </c>
      <c r="K290">
        <v>0</v>
      </c>
      <c r="L290">
        <v>43.774000000000001</v>
      </c>
      <c r="M290">
        <v>4972200000</v>
      </c>
      <c r="N290">
        <v>65</v>
      </c>
      <c r="O290">
        <v>29.041294771312099</v>
      </c>
      <c r="P290">
        <v>32</v>
      </c>
      <c r="Q290" t="s">
        <v>56</v>
      </c>
      <c r="R290" t="s">
        <v>57</v>
      </c>
      <c r="S290" s="11" t="s">
        <v>58</v>
      </c>
      <c r="T290" s="12" t="s">
        <v>3276</v>
      </c>
      <c r="U290" t="s">
        <v>3277</v>
      </c>
    </row>
    <row r="291" spans="1:21" x14ac:dyDescent="0.2">
      <c r="A291" s="17">
        <f>C291-B291</f>
        <v>-5.2860000000002572E-2</v>
      </c>
      <c r="B291" s="12">
        <v>27.271000000000001</v>
      </c>
      <c r="C291" s="12">
        <v>27.218139999999998</v>
      </c>
      <c r="D291">
        <v>11</v>
      </c>
      <c r="E291">
        <v>11</v>
      </c>
      <c r="F291">
        <v>11</v>
      </c>
      <c r="G291">
        <v>35.9</v>
      </c>
      <c r="H291">
        <v>35.9</v>
      </c>
      <c r="I291">
        <v>35.9</v>
      </c>
      <c r="J291">
        <v>45.744999999999997</v>
      </c>
      <c r="K291">
        <v>0</v>
      </c>
      <c r="L291">
        <v>52.914999999999999</v>
      </c>
      <c r="M291">
        <v>1300800000</v>
      </c>
      <c r="N291">
        <v>46</v>
      </c>
      <c r="O291">
        <v>25.817264942663599</v>
      </c>
      <c r="P291">
        <v>512</v>
      </c>
      <c r="Q291" t="s">
        <v>547</v>
      </c>
      <c r="R291" t="s">
        <v>548</v>
      </c>
      <c r="S291" s="11" t="s">
        <v>549</v>
      </c>
      <c r="T291" s="12" t="s">
        <v>550</v>
      </c>
    </row>
    <row r="292" spans="1:21" x14ac:dyDescent="0.2">
      <c r="A292" s="17">
        <f>C292-B292</f>
        <v>-5.5259999999996978E-2</v>
      </c>
      <c r="B292" s="12">
        <v>26.935009999999998</v>
      </c>
      <c r="C292" s="12">
        <v>26.879750000000001</v>
      </c>
      <c r="D292">
        <v>7</v>
      </c>
      <c r="E292">
        <v>7</v>
      </c>
      <c r="F292">
        <v>7</v>
      </c>
      <c r="G292">
        <v>51</v>
      </c>
      <c r="H292">
        <v>51</v>
      </c>
      <c r="I292">
        <v>51</v>
      </c>
      <c r="J292">
        <v>17.667999999999999</v>
      </c>
      <c r="K292">
        <v>0</v>
      </c>
      <c r="L292">
        <v>16.91</v>
      </c>
      <c r="M292">
        <v>1235300000</v>
      </c>
      <c r="N292">
        <v>27</v>
      </c>
      <c r="O292">
        <v>26.617228446755998</v>
      </c>
      <c r="P292">
        <v>375</v>
      </c>
      <c r="Q292" t="s">
        <v>358</v>
      </c>
      <c r="R292" t="s">
        <v>359</v>
      </c>
      <c r="S292" s="11" t="s">
        <v>360</v>
      </c>
      <c r="T292" s="12" t="s">
        <v>3278</v>
      </c>
      <c r="U292" t="s">
        <v>2941</v>
      </c>
    </row>
    <row r="293" spans="1:21" x14ac:dyDescent="0.2">
      <c r="A293" s="17">
        <f>C293-B293</f>
        <v>-5.6139999999999191E-2</v>
      </c>
      <c r="B293" s="12">
        <v>35.792580000000001</v>
      </c>
      <c r="C293" s="12">
        <v>35.736440000000002</v>
      </c>
      <c r="D293">
        <v>26</v>
      </c>
      <c r="E293">
        <v>26</v>
      </c>
      <c r="F293">
        <v>26</v>
      </c>
      <c r="G293">
        <v>88.1</v>
      </c>
      <c r="H293">
        <v>88.1</v>
      </c>
      <c r="I293">
        <v>88.1</v>
      </c>
      <c r="J293">
        <v>34.576999999999998</v>
      </c>
      <c r="K293">
        <v>0</v>
      </c>
      <c r="L293">
        <v>323.31</v>
      </c>
      <c r="M293">
        <v>563970000000</v>
      </c>
      <c r="N293">
        <v>543</v>
      </c>
      <c r="O293">
        <v>35.129936869637604</v>
      </c>
      <c r="P293">
        <v>466</v>
      </c>
      <c r="Q293" t="s">
        <v>466</v>
      </c>
      <c r="R293" t="s">
        <v>467</v>
      </c>
      <c r="S293" s="11" t="s">
        <v>468</v>
      </c>
      <c r="T293" s="12" t="s">
        <v>469</v>
      </c>
    </row>
    <row r="294" spans="1:21" x14ac:dyDescent="0.2">
      <c r="A294" s="17">
        <f>C294-B294</f>
        <v>-5.6490000000000151E-2</v>
      </c>
      <c r="B294" s="12">
        <v>26.294709999999998</v>
      </c>
      <c r="C294" s="12">
        <v>26.238219999999998</v>
      </c>
      <c r="D294">
        <v>9</v>
      </c>
      <c r="E294">
        <v>9</v>
      </c>
      <c r="F294">
        <v>9</v>
      </c>
      <c r="G294">
        <v>30.1</v>
      </c>
      <c r="H294">
        <v>30.1</v>
      </c>
      <c r="I294">
        <v>30.1</v>
      </c>
      <c r="J294">
        <v>57.563000000000002</v>
      </c>
      <c r="K294">
        <v>0</v>
      </c>
      <c r="L294">
        <v>58.726999999999997</v>
      </c>
      <c r="M294">
        <v>860720000</v>
      </c>
      <c r="N294">
        <v>23</v>
      </c>
      <c r="O294">
        <v>25.157421880503701</v>
      </c>
      <c r="P294">
        <v>1347</v>
      </c>
      <c r="Q294" t="s">
        <v>2202</v>
      </c>
      <c r="R294" t="s">
        <v>2203</v>
      </c>
      <c r="S294" s="11" t="s">
        <v>2204</v>
      </c>
      <c r="T294" s="12" t="s">
        <v>2205</v>
      </c>
    </row>
    <row r="295" spans="1:21" x14ac:dyDescent="0.2">
      <c r="A295" s="17">
        <f>C295-B295</f>
        <v>-5.6550000000001432E-2</v>
      </c>
      <c r="B295" s="12">
        <v>27.657540000000001</v>
      </c>
      <c r="C295" s="12">
        <v>27.600989999999999</v>
      </c>
      <c r="D295">
        <v>5</v>
      </c>
      <c r="E295">
        <v>5</v>
      </c>
      <c r="F295">
        <v>5</v>
      </c>
      <c r="G295">
        <v>41.6</v>
      </c>
      <c r="H295">
        <v>41.6</v>
      </c>
      <c r="I295">
        <v>41.6</v>
      </c>
      <c r="J295">
        <v>19.344000000000001</v>
      </c>
      <c r="K295">
        <v>0</v>
      </c>
      <c r="L295">
        <v>34.058</v>
      </c>
      <c r="M295">
        <v>1926400000</v>
      </c>
      <c r="N295">
        <v>36</v>
      </c>
      <c r="O295">
        <v>28.035905229138901</v>
      </c>
      <c r="P295">
        <v>282</v>
      </c>
      <c r="Q295" t="s">
        <v>279</v>
      </c>
      <c r="R295" t="s">
        <v>280</v>
      </c>
      <c r="S295" s="11" t="s">
        <v>281</v>
      </c>
      <c r="T295" s="12" t="s">
        <v>282</v>
      </c>
    </row>
    <row r="296" spans="1:21" x14ac:dyDescent="0.2">
      <c r="A296" s="17">
        <f>C296-B296</f>
        <v>-5.6900000000002393E-2</v>
      </c>
      <c r="B296" s="12">
        <v>28.906690000000001</v>
      </c>
      <c r="C296" s="12">
        <v>28.849789999999999</v>
      </c>
      <c r="D296">
        <v>32</v>
      </c>
      <c r="E296">
        <v>32</v>
      </c>
      <c r="F296">
        <v>32</v>
      </c>
      <c r="G296">
        <v>37.9</v>
      </c>
      <c r="H296">
        <v>37.9</v>
      </c>
      <c r="I296">
        <v>37.9</v>
      </c>
      <c r="J296">
        <v>120.84</v>
      </c>
      <c r="K296">
        <v>0</v>
      </c>
      <c r="L296">
        <v>120.68</v>
      </c>
      <c r="M296">
        <v>5080200000</v>
      </c>
      <c r="N296">
        <v>124</v>
      </c>
      <c r="O296">
        <v>26.359610434570602</v>
      </c>
      <c r="P296">
        <v>823</v>
      </c>
      <c r="Q296" t="s">
        <v>1229</v>
      </c>
      <c r="R296" t="s">
        <v>1230</v>
      </c>
      <c r="S296" s="11" t="s">
        <v>1231</v>
      </c>
      <c r="T296" s="12" t="s">
        <v>1232</v>
      </c>
    </row>
    <row r="297" spans="1:21" x14ac:dyDescent="0.2">
      <c r="A297" s="17">
        <f>C297-B297</f>
        <v>-6.2039999999999651E-2</v>
      </c>
      <c r="B297" s="12">
        <v>31.701049999999999</v>
      </c>
      <c r="C297" s="12">
        <v>31.639009999999999</v>
      </c>
      <c r="D297">
        <v>20</v>
      </c>
      <c r="E297">
        <v>20</v>
      </c>
      <c r="F297">
        <v>20</v>
      </c>
      <c r="G297">
        <v>70.400000000000006</v>
      </c>
      <c r="H297">
        <v>70.400000000000006</v>
      </c>
      <c r="I297">
        <v>70.400000000000006</v>
      </c>
      <c r="J297">
        <v>26.687999999999999</v>
      </c>
      <c r="K297">
        <v>0</v>
      </c>
      <c r="L297">
        <v>136.12</v>
      </c>
      <c r="M297">
        <v>33956000000</v>
      </c>
      <c r="N297">
        <v>175</v>
      </c>
      <c r="O297">
        <v>30.7350539449201</v>
      </c>
      <c r="P297">
        <v>675</v>
      </c>
      <c r="Q297" t="s">
        <v>866</v>
      </c>
      <c r="R297" t="s">
        <v>867</v>
      </c>
      <c r="S297" s="11" t="s">
        <v>868</v>
      </c>
      <c r="T297" s="12" t="s">
        <v>869</v>
      </c>
    </row>
    <row r="298" spans="1:21" x14ac:dyDescent="0.2">
      <c r="A298" s="17">
        <f>C298-B298</f>
        <v>-6.4629999999997523E-2</v>
      </c>
      <c r="B298" s="12">
        <v>26.481259999999999</v>
      </c>
      <c r="C298" s="12">
        <v>26.416630000000001</v>
      </c>
      <c r="D298">
        <v>7</v>
      </c>
      <c r="E298">
        <v>7</v>
      </c>
      <c r="F298">
        <v>5</v>
      </c>
      <c r="G298">
        <v>48.6</v>
      </c>
      <c r="H298">
        <v>48.6</v>
      </c>
      <c r="I298">
        <v>38.9</v>
      </c>
      <c r="J298">
        <v>23.481999999999999</v>
      </c>
      <c r="K298">
        <v>0</v>
      </c>
      <c r="L298">
        <v>26.309000000000001</v>
      </c>
      <c r="M298">
        <v>929780000</v>
      </c>
      <c r="N298">
        <v>17</v>
      </c>
      <c r="O298">
        <v>26.3328747753302</v>
      </c>
      <c r="P298">
        <v>807</v>
      </c>
      <c r="Q298" t="s">
        <v>1190</v>
      </c>
      <c r="R298" t="s">
        <v>1191</v>
      </c>
      <c r="S298" s="11" t="s">
        <v>1192</v>
      </c>
      <c r="T298" s="12" t="s">
        <v>1193</v>
      </c>
    </row>
    <row r="299" spans="1:21" x14ac:dyDescent="0.2">
      <c r="A299" s="17">
        <f>C299-B299</f>
        <v>-6.4630000000001075E-2</v>
      </c>
      <c r="B299" s="12">
        <v>25.730530000000002</v>
      </c>
      <c r="C299" s="12">
        <v>25.665900000000001</v>
      </c>
      <c r="D299">
        <v>7</v>
      </c>
      <c r="E299">
        <v>7</v>
      </c>
      <c r="F299">
        <v>7</v>
      </c>
      <c r="G299">
        <v>36.200000000000003</v>
      </c>
      <c r="H299">
        <v>36.200000000000003</v>
      </c>
      <c r="I299">
        <v>36.200000000000003</v>
      </c>
      <c r="J299">
        <v>26.788</v>
      </c>
      <c r="K299">
        <v>0</v>
      </c>
      <c r="L299">
        <v>27.408999999999999</v>
      </c>
      <c r="M299">
        <v>546300000</v>
      </c>
      <c r="N299">
        <v>13</v>
      </c>
      <c r="O299">
        <v>24.937642136586099</v>
      </c>
      <c r="P299">
        <v>814</v>
      </c>
      <c r="Q299" t="s">
        <v>1209</v>
      </c>
      <c r="R299" t="s">
        <v>1209</v>
      </c>
      <c r="S299" s="11" t="s">
        <v>1210</v>
      </c>
      <c r="T299" s="12" t="s">
        <v>1211</v>
      </c>
    </row>
    <row r="300" spans="1:21" x14ac:dyDescent="0.2">
      <c r="A300" s="17">
        <f>C300-B300</f>
        <v>-6.9079999999999586E-2</v>
      </c>
      <c r="B300" s="12">
        <v>26.546209999999999</v>
      </c>
      <c r="C300" s="12">
        <v>26.477129999999999</v>
      </c>
      <c r="D300">
        <v>9</v>
      </c>
      <c r="E300">
        <v>9</v>
      </c>
      <c r="F300">
        <v>8</v>
      </c>
      <c r="G300">
        <v>20.399999999999999</v>
      </c>
      <c r="H300">
        <v>20.399999999999999</v>
      </c>
      <c r="I300">
        <v>18.3</v>
      </c>
      <c r="J300">
        <v>58.47</v>
      </c>
      <c r="K300">
        <v>0</v>
      </c>
      <c r="L300">
        <v>40.420999999999999</v>
      </c>
      <c r="M300">
        <v>693660000</v>
      </c>
      <c r="N300">
        <v>23</v>
      </c>
      <c r="O300">
        <v>24.614759711202399</v>
      </c>
      <c r="P300">
        <v>509</v>
      </c>
      <c r="Q300" t="s">
        <v>540</v>
      </c>
      <c r="R300" t="s">
        <v>541</v>
      </c>
      <c r="S300" s="11" t="s">
        <v>542</v>
      </c>
      <c r="T300" s="12" t="s">
        <v>543</v>
      </c>
    </row>
    <row r="301" spans="1:21" x14ac:dyDescent="0.2">
      <c r="A301" s="17">
        <f>C301-B301</f>
        <v>-7.3320000000002494E-2</v>
      </c>
      <c r="B301" s="12">
        <v>28.952870000000001</v>
      </c>
      <c r="C301" s="12">
        <v>28.879549999999998</v>
      </c>
      <c r="D301">
        <v>8</v>
      </c>
      <c r="E301">
        <v>8</v>
      </c>
      <c r="F301">
        <v>8</v>
      </c>
      <c r="G301">
        <v>41.8</v>
      </c>
      <c r="H301">
        <v>41.8</v>
      </c>
      <c r="I301">
        <v>41.8</v>
      </c>
      <c r="J301">
        <v>17.692</v>
      </c>
      <c r="K301">
        <v>0</v>
      </c>
      <c r="L301">
        <v>24.481999999999999</v>
      </c>
      <c r="M301">
        <v>4302200000</v>
      </c>
      <c r="N301">
        <v>39</v>
      </c>
      <c r="O301">
        <v>29.417478360860098</v>
      </c>
      <c r="P301">
        <v>140</v>
      </c>
      <c r="Q301" t="s">
        <v>168</v>
      </c>
      <c r="R301" t="s">
        <v>168</v>
      </c>
      <c r="S301" s="11" t="s">
        <v>169</v>
      </c>
      <c r="T301" s="12" t="s">
        <v>170</v>
      </c>
    </row>
    <row r="302" spans="1:21" x14ac:dyDescent="0.2">
      <c r="A302" s="17">
        <f>C302-B302</f>
        <v>-7.3419999999998709E-2</v>
      </c>
      <c r="B302" s="12">
        <v>31.881699999999999</v>
      </c>
      <c r="C302" s="12">
        <v>31.80828</v>
      </c>
      <c r="D302">
        <v>17</v>
      </c>
      <c r="E302">
        <v>17</v>
      </c>
      <c r="F302">
        <v>17</v>
      </c>
      <c r="G302">
        <v>62.2</v>
      </c>
      <c r="H302">
        <v>62.2</v>
      </c>
      <c r="I302">
        <v>62.2</v>
      </c>
      <c r="J302">
        <v>41.945</v>
      </c>
      <c r="K302">
        <v>0</v>
      </c>
      <c r="L302">
        <v>323.31</v>
      </c>
      <c r="M302">
        <v>54877000000</v>
      </c>
      <c r="N302">
        <v>194</v>
      </c>
      <c r="O302">
        <v>31.768605112841499</v>
      </c>
      <c r="P302">
        <v>1300</v>
      </c>
      <c r="Q302" t="s">
        <v>2103</v>
      </c>
      <c r="R302" t="s">
        <v>2104</v>
      </c>
      <c r="S302" s="11" t="s">
        <v>2105</v>
      </c>
      <c r="T302" s="12" t="s">
        <v>2106</v>
      </c>
    </row>
    <row r="303" spans="1:21" x14ac:dyDescent="0.2">
      <c r="A303" s="17">
        <f>C303-B303</f>
        <v>-7.9219999999999402E-2</v>
      </c>
      <c r="B303" s="12">
        <v>26.73227</v>
      </c>
      <c r="C303" s="12">
        <v>26.65305</v>
      </c>
      <c r="D303">
        <v>14</v>
      </c>
      <c r="E303">
        <v>14</v>
      </c>
      <c r="F303">
        <v>13</v>
      </c>
      <c r="G303">
        <v>22.2</v>
      </c>
      <c r="H303">
        <v>22.2</v>
      </c>
      <c r="I303">
        <v>20.3</v>
      </c>
      <c r="J303">
        <v>87.343000000000004</v>
      </c>
      <c r="K303">
        <v>0</v>
      </c>
      <c r="L303">
        <v>56.350999999999999</v>
      </c>
      <c r="M303">
        <v>1101200000</v>
      </c>
      <c r="N303">
        <v>43</v>
      </c>
      <c r="O303">
        <v>24.714448868723899</v>
      </c>
      <c r="P303">
        <v>1278</v>
      </c>
      <c r="Q303" t="s">
        <v>2076</v>
      </c>
      <c r="R303" t="s">
        <v>2076</v>
      </c>
      <c r="S303" s="11" t="s">
        <v>2077</v>
      </c>
      <c r="T303" s="12" t="s">
        <v>2078</v>
      </c>
    </row>
    <row r="304" spans="1:21" x14ac:dyDescent="0.2">
      <c r="A304" s="17">
        <f>C304-B304</f>
        <v>-8.0009999999997916E-2</v>
      </c>
      <c r="B304" s="12">
        <v>25.671869999999998</v>
      </c>
      <c r="C304" s="12">
        <v>25.59186</v>
      </c>
      <c r="D304">
        <v>10</v>
      </c>
      <c r="E304">
        <v>8</v>
      </c>
      <c r="F304">
        <v>8</v>
      </c>
      <c r="G304">
        <v>41.5</v>
      </c>
      <c r="H304">
        <v>34.1</v>
      </c>
      <c r="I304">
        <v>34.1</v>
      </c>
      <c r="J304">
        <v>28.218</v>
      </c>
      <c r="K304">
        <v>0</v>
      </c>
      <c r="L304">
        <v>32.978000000000002</v>
      </c>
      <c r="M304">
        <v>476970000</v>
      </c>
      <c r="N304">
        <v>25</v>
      </c>
      <c r="O304">
        <v>24.8293414350738</v>
      </c>
      <c r="P304">
        <v>962</v>
      </c>
      <c r="Q304" t="s">
        <v>1520</v>
      </c>
      <c r="R304" t="s">
        <v>1521</v>
      </c>
      <c r="S304" s="11" t="s">
        <v>1522</v>
      </c>
      <c r="T304" s="12" t="s">
        <v>1523</v>
      </c>
    </row>
    <row r="305" spans="1:21" x14ac:dyDescent="0.2">
      <c r="A305" s="17">
        <f>C305-B305</f>
        <v>-8.3680000000001087E-2</v>
      </c>
      <c r="B305" s="12">
        <v>35.990600000000001</v>
      </c>
      <c r="C305" s="12">
        <v>35.90692</v>
      </c>
      <c r="D305">
        <v>23</v>
      </c>
      <c r="E305">
        <v>23</v>
      </c>
      <c r="F305">
        <v>4</v>
      </c>
      <c r="G305">
        <v>59.2</v>
      </c>
      <c r="H305">
        <v>59.2</v>
      </c>
      <c r="I305">
        <v>7.6</v>
      </c>
      <c r="J305">
        <v>41.079000000000001</v>
      </c>
      <c r="K305">
        <v>0</v>
      </c>
      <c r="L305">
        <v>323.31</v>
      </c>
      <c r="M305">
        <v>722720000000</v>
      </c>
      <c r="N305">
        <v>555</v>
      </c>
      <c r="O305">
        <v>35.487745285996503</v>
      </c>
      <c r="P305">
        <v>1098</v>
      </c>
      <c r="Q305" t="s">
        <v>1784</v>
      </c>
      <c r="R305" t="s">
        <v>1785</v>
      </c>
      <c r="T305" s="12" t="s">
        <v>1786</v>
      </c>
    </row>
    <row r="306" spans="1:21" x14ac:dyDescent="0.2">
      <c r="A306" s="17">
        <f>C306-B306</f>
        <v>-8.405000000000129E-2</v>
      </c>
      <c r="B306" s="12">
        <v>25.03867</v>
      </c>
      <c r="C306" s="12">
        <v>24.954619999999998</v>
      </c>
      <c r="D306">
        <v>8</v>
      </c>
      <c r="E306">
        <v>8</v>
      </c>
      <c r="F306">
        <v>8</v>
      </c>
      <c r="G306">
        <v>7.1</v>
      </c>
      <c r="H306">
        <v>7.1</v>
      </c>
      <c r="I306">
        <v>7.1</v>
      </c>
      <c r="J306">
        <v>144.44999999999999</v>
      </c>
      <c r="K306">
        <v>0</v>
      </c>
      <c r="L306">
        <v>19.206</v>
      </c>
      <c r="M306">
        <v>328240000</v>
      </c>
      <c r="N306">
        <v>14</v>
      </c>
      <c r="O306">
        <v>22.160879615703401</v>
      </c>
      <c r="P306">
        <v>276</v>
      </c>
      <c r="Q306" t="s">
        <v>275</v>
      </c>
      <c r="R306" t="s">
        <v>276</v>
      </c>
      <c r="S306" s="11" t="s">
        <v>277</v>
      </c>
      <c r="T306" s="12" t="s">
        <v>278</v>
      </c>
    </row>
    <row r="307" spans="1:21" x14ac:dyDescent="0.2">
      <c r="A307" s="17">
        <f>C307-B307</f>
        <v>-8.8470000000000937E-2</v>
      </c>
      <c r="B307" s="12">
        <v>27.743259999999999</v>
      </c>
      <c r="C307" s="12">
        <v>27.654789999999998</v>
      </c>
      <c r="D307">
        <v>14</v>
      </c>
      <c r="E307">
        <v>14</v>
      </c>
      <c r="F307">
        <v>14</v>
      </c>
      <c r="G307">
        <v>35.4</v>
      </c>
      <c r="H307">
        <v>35.4</v>
      </c>
      <c r="I307">
        <v>35.4</v>
      </c>
      <c r="J307">
        <v>55.21</v>
      </c>
      <c r="K307">
        <v>0</v>
      </c>
      <c r="L307">
        <v>73.347999999999999</v>
      </c>
      <c r="M307">
        <v>2037400000</v>
      </c>
      <c r="N307">
        <v>60</v>
      </c>
      <c r="O307">
        <v>26.339091279237</v>
      </c>
      <c r="P307">
        <v>1359</v>
      </c>
      <c r="Q307" t="s">
        <v>2227</v>
      </c>
      <c r="R307" t="s">
        <v>2227</v>
      </c>
      <c r="S307" s="11" t="s">
        <v>2228</v>
      </c>
      <c r="T307" s="12" t="s">
        <v>2229</v>
      </c>
    </row>
    <row r="308" spans="1:21" x14ac:dyDescent="0.2">
      <c r="A308" s="17">
        <f>C308-B308</f>
        <v>-8.9490000000001402E-2</v>
      </c>
      <c r="B308" s="12">
        <v>27.119910000000001</v>
      </c>
      <c r="C308" s="12">
        <v>27.030419999999999</v>
      </c>
      <c r="D308">
        <v>9</v>
      </c>
      <c r="E308">
        <v>9</v>
      </c>
      <c r="F308">
        <v>9</v>
      </c>
      <c r="G308">
        <v>24.9</v>
      </c>
      <c r="H308">
        <v>24.9</v>
      </c>
      <c r="I308">
        <v>24.9</v>
      </c>
      <c r="J308">
        <v>49.526000000000003</v>
      </c>
      <c r="K308">
        <v>0</v>
      </c>
      <c r="L308">
        <v>67.888999999999996</v>
      </c>
      <c r="M308">
        <v>1386900000</v>
      </c>
      <c r="N308">
        <v>45</v>
      </c>
      <c r="O308">
        <v>25.668768582388498</v>
      </c>
      <c r="P308">
        <v>33</v>
      </c>
      <c r="Q308" t="s">
        <v>59</v>
      </c>
      <c r="R308" t="s">
        <v>60</v>
      </c>
      <c r="S308" s="11" t="s">
        <v>61</v>
      </c>
      <c r="T308" s="12" t="s">
        <v>62</v>
      </c>
    </row>
    <row r="309" spans="1:21" x14ac:dyDescent="0.2">
      <c r="A309" s="17">
        <f>C309-B309</f>
        <v>-9.083000000000041E-2</v>
      </c>
      <c r="B309" s="12">
        <v>26.0046</v>
      </c>
      <c r="C309" s="12">
        <v>25.91377</v>
      </c>
      <c r="D309">
        <v>9</v>
      </c>
      <c r="E309">
        <v>9</v>
      </c>
      <c r="F309">
        <v>5</v>
      </c>
      <c r="G309">
        <v>15.6</v>
      </c>
      <c r="H309">
        <v>15.6</v>
      </c>
      <c r="I309">
        <v>6.4</v>
      </c>
      <c r="J309">
        <v>93.608999999999995</v>
      </c>
      <c r="K309">
        <v>0</v>
      </c>
      <c r="L309">
        <v>27.324999999999999</v>
      </c>
      <c r="M309">
        <v>594900000</v>
      </c>
      <c r="N309">
        <v>36</v>
      </c>
      <c r="O309">
        <v>23.593432157602599</v>
      </c>
      <c r="P309">
        <v>169</v>
      </c>
      <c r="Q309" t="s">
        <v>192</v>
      </c>
      <c r="R309" t="s">
        <v>192</v>
      </c>
      <c r="S309" s="11" t="s">
        <v>193</v>
      </c>
      <c r="T309" s="12" t="s">
        <v>194</v>
      </c>
    </row>
    <row r="310" spans="1:21" x14ac:dyDescent="0.2">
      <c r="A310" s="17">
        <f>C310-B310</f>
        <v>-9.6400000000002706E-2</v>
      </c>
      <c r="B310" s="12">
        <v>36.063420000000001</v>
      </c>
      <c r="C310" s="12">
        <v>35.967019999999998</v>
      </c>
      <c r="D310">
        <v>24</v>
      </c>
      <c r="E310">
        <v>24</v>
      </c>
      <c r="F310">
        <v>24</v>
      </c>
      <c r="G310">
        <v>69.599999999999994</v>
      </c>
      <c r="H310">
        <v>69.599999999999994</v>
      </c>
      <c r="I310">
        <v>69.599999999999994</v>
      </c>
      <c r="J310">
        <v>28.48</v>
      </c>
      <c r="K310">
        <v>0</v>
      </c>
      <c r="L310">
        <v>323.31</v>
      </c>
      <c r="M310">
        <v>463160000000</v>
      </c>
      <c r="N310">
        <v>405</v>
      </c>
      <c r="O310">
        <v>34.845860259655602</v>
      </c>
      <c r="P310">
        <v>703</v>
      </c>
      <c r="Q310" t="s">
        <v>948</v>
      </c>
      <c r="R310" t="s">
        <v>949</v>
      </c>
      <c r="S310" s="11" t="s">
        <v>950</v>
      </c>
      <c r="T310" s="12" t="s">
        <v>951</v>
      </c>
    </row>
    <row r="311" spans="1:21" x14ac:dyDescent="0.2">
      <c r="A311" s="17">
        <f>C311-B311</f>
        <v>-9.6859999999999502E-2</v>
      </c>
      <c r="B311" s="12">
        <v>35.409399999999998</v>
      </c>
      <c r="C311" s="12">
        <v>35.312539999999998</v>
      </c>
      <c r="D311">
        <v>26</v>
      </c>
      <c r="E311">
        <v>26</v>
      </c>
      <c r="F311">
        <v>26</v>
      </c>
      <c r="G311">
        <v>95</v>
      </c>
      <c r="H311">
        <v>95</v>
      </c>
      <c r="I311">
        <v>95</v>
      </c>
      <c r="J311">
        <v>22.835999999999999</v>
      </c>
      <c r="K311">
        <v>0</v>
      </c>
      <c r="L311">
        <v>323.31</v>
      </c>
      <c r="M311">
        <v>286160000000</v>
      </c>
      <c r="N311">
        <v>330</v>
      </c>
      <c r="O311">
        <v>34.736102972319401</v>
      </c>
      <c r="P311">
        <v>798</v>
      </c>
      <c r="Q311" t="s">
        <v>1166</v>
      </c>
      <c r="R311" t="s">
        <v>1166</v>
      </c>
      <c r="S311" s="11" t="s">
        <v>1167</v>
      </c>
      <c r="T311" s="12" t="s">
        <v>1168</v>
      </c>
    </row>
    <row r="312" spans="1:21" x14ac:dyDescent="0.2">
      <c r="A312" s="17">
        <f>C312-B312</f>
        <v>-9.7719999999998919E-2</v>
      </c>
      <c r="B312" s="12">
        <v>24.934709999999999</v>
      </c>
      <c r="C312" s="12">
        <v>24.83699</v>
      </c>
      <c r="D312">
        <v>5</v>
      </c>
      <c r="E312">
        <v>5</v>
      </c>
      <c r="F312">
        <v>5</v>
      </c>
      <c r="G312">
        <v>22.1</v>
      </c>
      <c r="H312">
        <v>22.1</v>
      </c>
      <c r="I312">
        <v>22.1</v>
      </c>
      <c r="J312">
        <v>45.31</v>
      </c>
      <c r="K312">
        <v>0</v>
      </c>
      <c r="L312">
        <v>15.897</v>
      </c>
      <c r="M312">
        <v>309790000</v>
      </c>
      <c r="N312">
        <v>22</v>
      </c>
      <c r="O312">
        <v>23.884833808339</v>
      </c>
      <c r="P312">
        <v>263</v>
      </c>
      <c r="Q312" t="s">
        <v>248</v>
      </c>
      <c r="R312" t="s">
        <v>249</v>
      </c>
      <c r="S312" s="11" t="s">
        <v>250</v>
      </c>
      <c r="T312" s="12" t="s">
        <v>3279</v>
      </c>
      <c r="U312" t="s">
        <v>3280</v>
      </c>
    </row>
    <row r="313" spans="1:21" x14ac:dyDescent="0.2">
      <c r="A313" s="17">
        <f>C313-B313</f>
        <v>-0.10143000000000058</v>
      </c>
      <c r="B313" s="12">
        <v>25.628240000000002</v>
      </c>
      <c r="C313" s="12">
        <v>25.526810000000001</v>
      </c>
      <c r="D313">
        <v>5</v>
      </c>
      <c r="E313">
        <v>5</v>
      </c>
      <c r="F313">
        <v>5</v>
      </c>
      <c r="G313">
        <v>18.5</v>
      </c>
      <c r="H313">
        <v>18.5</v>
      </c>
      <c r="I313">
        <v>18.5</v>
      </c>
      <c r="J313">
        <v>44.23</v>
      </c>
      <c r="K313">
        <v>0</v>
      </c>
      <c r="L313">
        <v>19.484999999999999</v>
      </c>
      <c r="M313">
        <v>516240000</v>
      </c>
      <c r="N313">
        <v>18</v>
      </c>
      <c r="O313">
        <v>24.621538594806299</v>
      </c>
      <c r="P313">
        <v>1002</v>
      </c>
      <c r="Q313" t="s">
        <v>1609</v>
      </c>
      <c r="R313" t="s">
        <v>1610</v>
      </c>
      <c r="S313" s="11" t="s">
        <v>1611</v>
      </c>
      <c r="T313" s="12" t="s">
        <v>1612</v>
      </c>
    </row>
    <row r="314" spans="1:21" x14ac:dyDescent="0.2">
      <c r="A314" s="17">
        <f>C314-B314</f>
        <v>-0.10844000000000165</v>
      </c>
      <c r="B314" s="12">
        <v>31.847750000000001</v>
      </c>
      <c r="C314" s="12">
        <v>31.73931</v>
      </c>
      <c r="D314">
        <v>20</v>
      </c>
      <c r="E314">
        <v>20</v>
      </c>
      <c r="F314">
        <v>3</v>
      </c>
      <c r="G314">
        <v>73.7</v>
      </c>
      <c r="H314">
        <v>73.7</v>
      </c>
      <c r="I314">
        <v>9.1999999999999993</v>
      </c>
      <c r="J314">
        <v>36.072000000000003</v>
      </c>
      <c r="K314">
        <v>0</v>
      </c>
      <c r="L314">
        <v>323.31</v>
      </c>
      <c r="M314">
        <v>29627000000</v>
      </c>
      <c r="N314">
        <v>166</v>
      </c>
      <c r="O314">
        <v>30.6163171897458</v>
      </c>
      <c r="P314">
        <v>773</v>
      </c>
      <c r="Q314" t="s">
        <v>1105</v>
      </c>
      <c r="R314" t="s">
        <v>1106</v>
      </c>
      <c r="S314" s="11" t="s">
        <v>1107</v>
      </c>
      <c r="T314" s="12" t="s">
        <v>1108</v>
      </c>
    </row>
    <row r="315" spans="1:21" x14ac:dyDescent="0.2">
      <c r="A315" s="17">
        <f>C315-B315</f>
        <v>-0.10938000000000159</v>
      </c>
      <c r="B315" s="12">
        <v>34.867870000000003</v>
      </c>
      <c r="C315" s="12">
        <v>34.758490000000002</v>
      </c>
      <c r="D315">
        <v>41</v>
      </c>
      <c r="E315">
        <v>41</v>
      </c>
      <c r="F315">
        <v>41</v>
      </c>
      <c r="G315">
        <v>60.2</v>
      </c>
      <c r="H315">
        <v>60.2</v>
      </c>
      <c r="I315">
        <v>60.2</v>
      </c>
      <c r="J315">
        <v>73.953000000000003</v>
      </c>
      <c r="K315">
        <v>0</v>
      </c>
      <c r="L315">
        <v>323.31</v>
      </c>
      <c r="M315">
        <v>266780000000</v>
      </c>
      <c r="N315">
        <v>531</v>
      </c>
      <c r="O315">
        <v>33.256452286518297</v>
      </c>
      <c r="P315">
        <v>1336</v>
      </c>
      <c r="Q315" t="s">
        <v>2170</v>
      </c>
      <c r="R315" t="s">
        <v>2170</v>
      </c>
      <c r="S315" s="11" t="s">
        <v>2171</v>
      </c>
      <c r="T315" s="12" t="s">
        <v>2172</v>
      </c>
    </row>
    <row r="316" spans="1:21" x14ac:dyDescent="0.2">
      <c r="A316" s="17">
        <f>C316-B316</f>
        <v>-0.11167999999999978</v>
      </c>
      <c r="B316" s="12">
        <v>29.594110000000001</v>
      </c>
      <c r="C316" s="12">
        <v>29.482430000000001</v>
      </c>
      <c r="D316">
        <v>25</v>
      </c>
      <c r="E316">
        <v>25</v>
      </c>
      <c r="F316">
        <v>25</v>
      </c>
      <c r="G316">
        <v>55.1</v>
      </c>
      <c r="H316">
        <v>55.1</v>
      </c>
      <c r="I316">
        <v>55.1</v>
      </c>
      <c r="J316">
        <v>51.155999999999999</v>
      </c>
      <c r="K316">
        <v>0</v>
      </c>
      <c r="L316">
        <v>104.86</v>
      </c>
      <c r="M316">
        <v>6898600000</v>
      </c>
      <c r="N316">
        <v>102</v>
      </c>
      <c r="O316">
        <v>27.928804514716202</v>
      </c>
      <c r="P316">
        <v>1342</v>
      </c>
      <c r="Q316" t="s">
        <v>2188</v>
      </c>
      <c r="R316" t="s">
        <v>2189</v>
      </c>
      <c r="S316" s="11" t="s">
        <v>2190</v>
      </c>
      <c r="T316" s="12" t="s">
        <v>2191</v>
      </c>
    </row>
    <row r="317" spans="1:21" x14ac:dyDescent="0.2">
      <c r="A317" s="17">
        <f>C317-B317</f>
        <v>-0.1129800000000003</v>
      </c>
      <c r="B317" s="12">
        <v>26.83109</v>
      </c>
      <c r="C317" s="12">
        <v>26.718109999999999</v>
      </c>
      <c r="D317">
        <v>8</v>
      </c>
      <c r="E317">
        <v>8</v>
      </c>
      <c r="F317">
        <v>8</v>
      </c>
      <c r="G317">
        <v>22.6</v>
      </c>
      <c r="H317">
        <v>22.6</v>
      </c>
      <c r="I317">
        <v>22.6</v>
      </c>
      <c r="J317">
        <v>45.283000000000001</v>
      </c>
      <c r="K317">
        <v>0</v>
      </c>
      <c r="L317">
        <v>27.64</v>
      </c>
      <c r="M317">
        <v>1479100000</v>
      </c>
      <c r="N317">
        <v>36</v>
      </c>
      <c r="O317">
        <v>26.374561812420101</v>
      </c>
      <c r="P317">
        <v>500</v>
      </c>
      <c r="Q317" t="s">
        <v>524</v>
      </c>
      <c r="R317" t="s">
        <v>525</v>
      </c>
      <c r="S317" s="11" t="s">
        <v>526</v>
      </c>
      <c r="T317" s="12" t="s">
        <v>527</v>
      </c>
    </row>
    <row r="318" spans="1:21" x14ac:dyDescent="0.2">
      <c r="A318" s="17">
        <f>C318-B318</f>
        <v>-0.11486000000000018</v>
      </c>
      <c r="B318" s="12">
        <v>27.921410000000002</v>
      </c>
      <c r="C318" s="12">
        <v>27.806550000000001</v>
      </c>
      <c r="D318">
        <v>26</v>
      </c>
      <c r="E318">
        <v>26</v>
      </c>
      <c r="F318">
        <v>26</v>
      </c>
      <c r="G318">
        <v>23.3</v>
      </c>
      <c r="H318">
        <v>23.3</v>
      </c>
      <c r="I318">
        <v>23.3</v>
      </c>
      <c r="J318">
        <v>158.63999999999999</v>
      </c>
      <c r="K318">
        <v>0</v>
      </c>
      <c r="L318">
        <v>120.43</v>
      </c>
      <c r="M318">
        <v>2279900000</v>
      </c>
      <c r="N318">
        <v>98</v>
      </c>
      <c r="O318">
        <v>25.041973576063501</v>
      </c>
      <c r="P318">
        <v>264</v>
      </c>
      <c r="Q318" t="s">
        <v>251</v>
      </c>
      <c r="R318" t="s">
        <v>252</v>
      </c>
      <c r="S318" s="11" t="s">
        <v>253</v>
      </c>
      <c r="T318" s="12" t="s">
        <v>254</v>
      </c>
    </row>
    <row r="319" spans="1:21" x14ac:dyDescent="0.2">
      <c r="A319" s="17">
        <f>C319-B319</f>
        <v>-0.11570000000000036</v>
      </c>
      <c r="B319" s="12">
        <v>28.241720000000001</v>
      </c>
      <c r="C319" s="12">
        <v>28.12602</v>
      </c>
      <c r="D319">
        <v>23</v>
      </c>
      <c r="E319">
        <v>23</v>
      </c>
      <c r="F319">
        <v>23</v>
      </c>
      <c r="G319">
        <v>38.9</v>
      </c>
      <c r="H319">
        <v>38.9</v>
      </c>
      <c r="I319">
        <v>38.9</v>
      </c>
      <c r="J319">
        <v>79.685000000000002</v>
      </c>
      <c r="K319">
        <v>0</v>
      </c>
      <c r="L319">
        <v>115.01</v>
      </c>
      <c r="M319">
        <v>3060700000</v>
      </c>
      <c r="N319">
        <v>88</v>
      </c>
      <c r="O319">
        <v>26.118881048292401</v>
      </c>
      <c r="P319">
        <v>812</v>
      </c>
      <c r="Q319" t="s">
        <v>1202</v>
      </c>
      <c r="R319" t="s">
        <v>1202</v>
      </c>
      <c r="S319" s="11" t="s">
        <v>1203</v>
      </c>
      <c r="T319" s="12" t="s">
        <v>1204</v>
      </c>
    </row>
    <row r="320" spans="1:21" x14ac:dyDescent="0.2">
      <c r="A320" s="17">
        <f>C320-B320</f>
        <v>-0.12077999999999989</v>
      </c>
      <c r="B320" s="12">
        <v>30.13035</v>
      </c>
      <c r="C320" s="12">
        <v>30.00957</v>
      </c>
      <c r="D320">
        <v>12</v>
      </c>
      <c r="E320">
        <v>12</v>
      </c>
      <c r="F320">
        <v>12</v>
      </c>
      <c r="G320">
        <v>61.2</v>
      </c>
      <c r="H320">
        <v>61.2</v>
      </c>
      <c r="I320">
        <v>61.2</v>
      </c>
      <c r="J320">
        <v>29.404</v>
      </c>
      <c r="K320">
        <v>0</v>
      </c>
      <c r="L320">
        <v>211.43</v>
      </c>
      <c r="M320">
        <v>10794000000</v>
      </c>
      <c r="N320">
        <v>100</v>
      </c>
      <c r="O320">
        <v>29.629109583202201</v>
      </c>
      <c r="P320">
        <v>92</v>
      </c>
      <c r="Q320" t="s">
        <v>122</v>
      </c>
      <c r="R320" t="s">
        <v>122</v>
      </c>
      <c r="S320" s="11" t="s">
        <v>123</v>
      </c>
      <c r="T320" s="12" t="s">
        <v>124</v>
      </c>
    </row>
    <row r="321" spans="1:20" x14ac:dyDescent="0.2">
      <c r="A321" s="17">
        <f>C321-B321</f>
        <v>-0.12789000000000073</v>
      </c>
      <c r="B321" s="12">
        <v>31.370329999999999</v>
      </c>
      <c r="C321" s="12">
        <v>31.242439999999998</v>
      </c>
      <c r="D321">
        <v>19</v>
      </c>
      <c r="E321">
        <v>19</v>
      </c>
      <c r="F321">
        <v>19</v>
      </c>
      <c r="G321">
        <v>58.5</v>
      </c>
      <c r="H321">
        <v>58.5</v>
      </c>
      <c r="I321">
        <v>58.5</v>
      </c>
      <c r="J321">
        <v>43.551000000000002</v>
      </c>
      <c r="K321">
        <v>0</v>
      </c>
      <c r="L321">
        <v>196.24</v>
      </c>
      <c r="M321">
        <v>25800000000</v>
      </c>
      <c r="N321">
        <v>143</v>
      </c>
      <c r="O321">
        <v>30.4166934616422</v>
      </c>
      <c r="P321">
        <v>1290</v>
      </c>
      <c r="Q321" t="s">
        <v>2096</v>
      </c>
      <c r="R321" t="s">
        <v>2097</v>
      </c>
      <c r="S321" s="11" t="s">
        <v>2098</v>
      </c>
      <c r="T321" s="12" t="s">
        <v>2099</v>
      </c>
    </row>
    <row r="322" spans="1:20" x14ac:dyDescent="0.2">
      <c r="A322" s="17">
        <f>C322-B322</f>
        <v>-0.12804000000000215</v>
      </c>
      <c r="B322" s="12">
        <v>28.882110000000001</v>
      </c>
      <c r="C322" s="12">
        <v>28.754069999999999</v>
      </c>
      <c r="D322">
        <v>8</v>
      </c>
      <c r="E322">
        <v>8</v>
      </c>
      <c r="F322">
        <v>8</v>
      </c>
      <c r="G322">
        <v>36.5</v>
      </c>
      <c r="H322">
        <v>36.5</v>
      </c>
      <c r="I322">
        <v>36.5</v>
      </c>
      <c r="J322">
        <v>16.733000000000001</v>
      </c>
      <c r="K322">
        <v>0</v>
      </c>
      <c r="L322">
        <v>33.845999999999997</v>
      </c>
      <c r="M322">
        <v>5573600000</v>
      </c>
      <c r="N322">
        <v>63</v>
      </c>
      <c r="O322">
        <v>29.3759830297926</v>
      </c>
      <c r="P322">
        <v>404</v>
      </c>
      <c r="Q322" t="s">
        <v>369</v>
      </c>
      <c r="R322" t="s">
        <v>370</v>
      </c>
      <c r="S322" s="11" t="s">
        <v>371</v>
      </c>
      <c r="T322" s="12" t="s">
        <v>372</v>
      </c>
    </row>
    <row r="323" spans="1:20" x14ac:dyDescent="0.2">
      <c r="A323" s="17">
        <f>C323-B323</f>
        <v>-0.13081000000000031</v>
      </c>
      <c r="B323" s="12">
        <v>28.125800000000002</v>
      </c>
      <c r="C323" s="12">
        <v>27.994990000000001</v>
      </c>
      <c r="D323">
        <v>5</v>
      </c>
      <c r="E323">
        <v>5</v>
      </c>
      <c r="F323">
        <v>5</v>
      </c>
      <c r="G323">
        <v>39.700000000000003</v>
      </c>
      <c r="H323">
        <v>39.700000000000003</v>
      </c>
      <c r="I323">
        <v>39.700000000000003</v>
      </c>
      <c r="J323">
        <v>14.369</v>
      </c>
      <c r="K323">
        <v>0</v>
      </c>
      <c r="L323">
        <v>16.134</v>
      </c>
      <c r="M323">
        <v>3220400000</v>
      </c>
      <c r="N323">
        <v>31</v>
      </c>
      <c r="O323">
        <v>28.777246785611201</v>
      </c>
      <c r="P323">
        <v>193</v>
      </c>
      <c r="Q323" t="s">
        <v>205</v>
      </c>
      <c r="R323" t="s">
        <v>205</v>
      </c>
      <c r="S323" s="11" t="s">
        <v>206</v>
      </c>
      <c r="T323" s="12" t="s">
        <v>207</v>
      </c>
    </row>
    <row r="324" spans="1:20" x14ac:dyDescent="0.2">
      <c r="A324" s="17">
        <f>C324-B324</f>
        <v>-0.1342099999999995</v>
      </c>
      <c r="B324" s="12">
        <v>26.82732</v>
      </c>
      <c r="C324" s="12">
        <v>26.693110000000001</v>
      </c>
      <c r="D324">
        <v>19</v>
      </c>
      <c r="E324">
        <v>19</v>
      </c>
      <c r="F324">
        <v>19</v>
      </c>
      <c r="G324">
        <v>38</v>
      </c>
      <c r="H324">
        <v>38</v>
      </c>
      <c r="I324">
        <v>38</v>
      </c>
      <c r="J324">
        <v>57.21</v>
      </c>
      <c r="K324">
        <v>0</v>
      </c>
      <c r="L324">
        <v>60.357999999999997</v>
      </c>
      <c r="M324">
        <v>1357000000</v>
      </c>
      <c r="N324">
        <v>46</v>
      </c>
      <c r="O324">
        <v>25.582849925014401</v>
      </c>
      <c r="P324">
        <v>784</v>
      </c>
      <c r="Q324" t="s">
        <v>1131</v>
      </c>
      <c r="R324" t="s">
        <v>1132</v>
      </c>
      <c r="S324" s="11" t="s">
        <v>1133</v>
      </c>
      <c r="T324" s="12" t="s">
        <v>1134</v>
      </c>
    </row>
    <row r="325" spans="1:20" x14ac:dyDescent="0.2">
      <c r="A325" s="17">
        <f>C325-B325</f>
        <v>-0.13452000000000197</v>
      </c>
      <c r="B325" s="12">
        <v>25.400040000000001</v>
      </c>
      <c r="C325" s="12">
        <v>25.265519999999999</v>
      </c>
      <c r="D325">
        <v>7</v>
      </c>
      <c r="E325">
        <v>7</v>
      </c>
      <c r="F325">
        <v>7</v>
      </c>
      <c r="G325">
        <v>11.1</v>
      </c>
      <c r="H325">
        <v>11.1</v>
      </c>
      <c r="I325">
        <v>11.1</v>
      </c>
      <c r="J325">
        <v>113.63</v>
      </c>
      <c r="K325">
        <v>0</v>
      </c>
      <c r="L325">
        <v>33.228000000000002</v>
      </c>
      <c r="M325">
        <v>456860000</v>
      </c>
      <c r="N325">
        <v>23</v>
      </c>
      <c r="O325">
        <v>23.9597840764546</v>
      </c>
      <c r="P325">
        <v>326</v>
      </c>
      <c r="Q325" t="s">
        <v>316</v>
      </c>
      <c r="R325" t="s">
        <v>316</v>
      </c>
      <c r="S325" s="11" t="s">
        <v>317</v>
      </c>
      <c r="T325" s="12" t="s">
        <v>318</v>
      </c>
    </row>
    <row r="326" spans="1:20" x14ac:dyDescent="0.2">
      <c r="A326" s="17">
        <f>C326-B326</f>
        <v>-0.13593000000000188</v>
      </c>
      <c r="B326" s="12">
        <v>29.844660000000001</v>
      </c>
      <c r="C326" s="12">
        <v>29.708729999999999</v>
      </c>
      <c r="D326">
        <v>15</v>
      </c>
      <c r="E326">
        <v>15</v>
      </c>
      <c r="F326">
        <v>15</v>
      </c>
      <c r="G326">
        <v>53.4</v>
      </c>
      <c r="H326">
        <v>53.4</v>
      </c>
      <c r="I326">
        <v>53.4</v>
      </c>
      <c r="J326">
        <v>29.945</v>
      </c>
      <c r="K326">
        <v>0</v>
      </c>
      <c r="L326">
        <v>90.686999999999998</v>
      </c>
      <c r="M326">
        <v>10720000000</v>
      </c>
      <c r="N326">
        <v>115</v>
      </c>
      <c r="O326">
        <v>29.232081293089699</v>
      </c>
      <c r="P326">
        <v>863</v>
      </c>
      <c r="Q326" t="s">
        <v>1314</v>
      </c>
      <c r="R326" t="s">
        <v>1315</v>
      </c>
      <c r="S326" s="11" t="s">
        <v>1316</v>
      </c>
      <c r="T326" s="12" t="s">
        <v>1317</v>
      </c>
    </row>
    <row r="327" spans="1:20" x14ac:dyDescent="0.2">
      <c r="A327" s="17">
        <f>C327-B327</f>
        <v>-0.15377000000000152</v>
      </c>
      <c r="B327" s="12">
        <v>29.782070000000001</v>
      </c>
      <c r="C327" s="12">
        <v>29.628299999999999</v>
      </c>
      <c r="D327">
        <v>8</v>
      </c>
      <c r="E327">
        <v>8</v>
      </c>
      <c r="F327">
        <v>8</v>
      </c>
      <c r="G327">
        <v>52.1</v>
      </c>
      <c r="H327">
        <v>52.1</v>
      </c>
      <c r="I327">
        <v>52.1</v>
      </c>
      <c r="J327">
        <v>22.126999999999999</v>
      </c>
      <c r="K327">
        <v>0</v>
      </c>
      <c r="L327">
        <v>72.661000000000001</v>
      </c>
      <c r="M327">
        <v>10586000000</v>
      </c>
      <c r="N327">
        <v>44</v>
      </c>
      <c r="O327">
        <v>29.979510413071701</v>
      </c>
      <c r="P327">
        <v>875</v>
      </c>
      <c r="Q327" t="s">
        <v>1342</v>
      </c>
      <c r="R327" t="s">
        <v>1342</v>
      </c>
      <c r="S327" s="11" t="s">
        <v>1343</v>
      </c>
      <c r="T327" s="12" t="s">
        <v>1344</v>
      </c>
    </row>
    <row r="328" spans="1:20" x14ac:dyDescent="0.2">
      <c r="A328" s="17">
        <f>C328-B328</f>
        <v>-0.16067999999999927</v>
      </c>
      <c r="B328" s="12">
        <v>35.979190000000003</v>
      </c>
      <c r="C328" s="12">
        <v>35.818510000000003</v>
      </c>
      <c r="D328">
        <v>76</v>
      </c>
      <c r="E328">
        <v>76</v>
      </c>
      <c r="F328">
        <v>76</v>
      </c>
      <c r="G328">
        <v>82.8</v>
      </c>
      <c r="H328">
        <v>82.8</v>
      </c>
      <c r="I328">
        <v>82.8</v>
      </c>
      <c r="J328">
        <v>89.320999999999998</v>
      </c>
      <c r="K328">
        <v>0</v>
      </c>
      <c r="L328">
        <v>323.31</v>
      </c>
      <c r="M328">
        <v>610790000000</v>
      </c>
      <c r="N328">
        <v>1063</v>
      </c>
      <c r="O328">
        <v>33.660020579488602</v>
      </c>
      <c r="P328">
        <v>834</v>
      </c>
      <c r="Q328" t="s">
        <v>1254</v>
      </c>
      <c r="R328" t="s">
        <v>1255</v>
      </c>
      <c r="S328" s="11" t="s">
        <v>1256</v>
      </c>
      <c r="T328" s="12" t="s">
        <v>1257</v>
      </c>
    </row>
    <row r="329" spans="1:20" x14ac:dyDescent="0.2">
      <c r="A329" s="17">
        <f>C329-B329</f>
        <v>-0.16906000000000176</v>
      </c>
      <c r="B329" s="12">
        <v>37.259720000000002</v>
      </c>
      <c r="C329" s="12">
        <v>37.09066</v>
      </c>
      <c r="D329">
        <v>45</v>
      </c>
      <c r="E329">
        <v>45</v>
      </c>
      <c r="F329">
        <v>41</v>
      </c>
      <c r="G329">
        <v>83</v>
      </c>
      <c r="H329">
        <v>83</v>
      </c>
      <c r="I329">
        <v>70</v>
      </c>
      <c r="J329">
        <v>49.183999999999997</v>
      </c>
      <c r="K329">
        <v>0</v>
      </c>
      <c r="L329">
        <v>323.31</v>
      </c>
      <c r="M329">
        <v>1548900000000</v>
      </c>
      <c r="N329">
        <v>1010</v>
      </c>
      <c r="O329">
        <v>35.850501666818502</v>
      </c>
      <c r="P329">
        <v>878</v>
      </c>
      <c r="Q329" t="s">
        <v>1349</v>
      </c>
      <c r="R329" t="s">
        <v>1349</v>
      </c>
      <c r="S329" s="11" t="s">
        <v>1350</v>
      </c>
      <c r="T329" s="12" t="s">
        <v>1351</v>
      </c>
    </row>
    <row r="330" spans="1:20" x14ac:dyDescent="0.2">
      <c r="A330" s="17">
        <f>C330-B330</f>
        <v>-0.16924999999999812</v>
      </c>
      <c r="B330" s="12">
        <v>37.544199999999996</v>
      </c>
      <c r="C330" s="12">
        <v>37.374949999999998</v>
      </c>
      <c r="D330">
        <v>86</v>
      </c>
      <c r="E330">
        <v>86</v>
      </c>
      <c r="F330">
        <v>2</v>
      </c>
      <c r="G330">
        <v>85.5</v>
      </c>
      <c r="H330">
        <v>85.5</v>
      </c>
      <c r="I330">
        <v>2.7</v>
      </c>
      <c r="J330">
        <v>105.84</v>
      </c>
      <c r="K330">
        <v>0</v>
      </c>
      <c r="L330">
        <v>323.31</v>
      </c>
      <c r="M330">
        <v>2046600000000</v>
      </c>
      <c r="N330">
        <v>1641</v>
      </c>
      <c r="O330">
        <v>35.341821152308597</v>
      </c>
      <c r="P330">
        <v>1215</v>
      </c>
      <c r="Q330" t="s">
        <v>3281</v>
      </c>
      <c r="R330" t="s">
        <v>3282</v>
      </c>
      <c r="S330" s="11" t="s">
        <v>2919</v>
      </c>
      <c r="T330" s="12" t="s">
        <v>2920</v>
      </c>
    </row>
    <row r="331" spans="1:20" x14ac:dyDescent="0.2">
      <c r="A331" s="17">
        <f>C331-B331</f>
        <v>-0.17082999999999871</v>
      </c>
      <c r="B331" s="12">
        <v>28.530329999999999</v>
      </c>
      <c r="C331" s="12">
        <v>28.359500000000001</v>
      </c>
      <c r="D331">
        <v>7</v>
      </c>
      <c r="E331">
        <v>7</v>
      </c>
      <c r="F331">
        <v>7</v>
      </c>
      <c r="G331">
        <v>51.5</v>
      </c>
      <c r="H331">
        <v>51.5</v>
      </c>
      <c r="I331">
        <v>51.5</v>
      </c>
      <c r="J331">
        <v>11.367000000000001</v>
      </c>
      <c r="K331">
        <v>0</v>
      </c>
      <c r="L331">
        <v>29.359000000000002</v>
      </c>
      <c r="M331">
        <v>4031500000</v>
      </c>
      <c r="N331">
        <v>52</v>
      </c>
      <c r="O331">
        <v>29.3237142324693</v>
      </c>
      <c r="P331">
        <v>898</v>
      </c>
      <c r="Q331" t="s">
        <v>1409</v>
      </c>
      <c r="R331" t="s">
        <v>1409</v>
      </c>
      <c r="S331" s="11" t="s">
        <v>1410</v>
      </c>
      <c r="T331" s="12" t="s">
        <v>1411</v>
      </c>
    </row>
    <row r="332" spans="1:20" x14ac:dyDescent="0.2">
      <c r="A332" s="17">
        <f>C332-B332</f>
        <v>-0.17562999999999818</v>
      </c>
      <c r="B332" s="12">
        <v>37.108939999999997</v>
      </c>
      <c r="C332" s="12">
        <v>36.933309999999999</v>
      </c>
      <c r="D332">
        <v>43</v>
      </c>
      <c r="E332">
        <v>43</v>
      </c>
      <c r="F332">
        <v>2</v>
      </c>
      <c r="G332">
        <v>83.4</v>
      </c>
      <c r="H332">
        <v>83.4</v>
      </c>
      <c r="I332">
        <v>3.6</v>
      </c>
      <c r="J332">
        <v>49.203000000000003</v>
      </c>
      <c r="K332">
        <v>0</v>
      </c>
      <c r="L332">
        <v>323.31</v>
      </c>
      <c r="M332">
        <v>1367200000000</v>
      </c>
      <c r="N332">
        <v>1195</v>
      </c>
      <c r="O332">
        <v>35.559444392184702</v>
      </c>
      <c r="P332">
        <v>653</v>
      </c>
      <c r="Q332" t="s">
        <v>3283</v>
      </c>
      <c r="R332" t="s">
        <v>3283</v>
      </c>
      <c r="S332" s="11" t="s">
        <v>3284</v>
      </c>
      <c r="T332" s="12" t="s">
        <v>3285</v>
      </c>
    </row>
    <row r="333" spans="1:20" x14ac:dyDescent="0.2">
      <c r="A333" s="17">
        <f>C333-B333</f>
        <v>-0.17886000000000024</v>
      </c>
      <c r="B333" s="12">
        <v>37.102170000000001</v>
      </c>
      <c r="C333" s="12">
        <v>36.923310000000001</v>
      </c>
      <c r="D333">
        <v>44</v>
      </c>
      <c r="E333">
        <v>44</v>
      </c>
      <c r="F333">
        <v>21</v>
      </c>
      <c r="G333">
        <v>79.099999999999994</v>
      </c>
      <c r="H333">
        <v>79.099999999999994</v>
      </c>
      <c r="I333">
        <v>38.200000000000003</v>
      </c>
      <c r="J333">
        <v>45.625999999999998</v>
      </c>
      <c r="K333">
        <v>0</v>
      </c>
      <c r="L333">
        <v>323.31</v>
      </c>
      <c r="M333">
        <v>1474600000000</v>
      </c>
      <c r="N333">
        <v>1070</v>
      </c>
      <c r="O333">
        <v>35.838459164932701</v>
      </c>
      <c r="P333">
        <v>879</v>
      </c>
      <c r="Q333" t="s">
        <v>1352</v>
      </c>
      <c r="R333" t="s">
        <v>1353</v>
      </c>
      <c r="S333" s="11" t="s">
        <v>1354</v>
      </c>
      <c r="T333" s="12" t="s">
        <v>1355</v>
      </c>
    </row>
    <row r="334" spans="1:20" x14ac:dyDescent="0.2">
      <c r="A334" s="17">
        <f>C334-B334</f>
        <v>-0.18271999999999977</v>
      </c>
      <c r="B334" s="12">
        <v>28.097829999999998</v>
      </c>
      <c r="C334" s="12">
        <v>27.915109999999999</v>
      </c>
      <c r="D334">
        <v>13</v>
      </c>
      <c r="E334">
        <v>13</v>
      </c>
      <c r="F334">
        <v>13</v>
      </c>
      <c r="G334">
        <v>32.799999999999997</v>
      </c>
      <c r="H334">
        <v>32.799999999999997</v>
      </c>
      <c r="I334">
        <v>32.799999999999997</v>
      </c>
      <c r="J334">
        <v>52.22</v>
      </c>
      <c r="K334">
        <v>0</v>
      </c>
      <c r="L334">
        <v>44.332999999999998</v>
      </c>
      <c r="M334">
        <v>2719300000</v>
      </c>
      <c r="N334">
        <v>52</v>
      </c>
      <c r="O334">
        <v>26.5332056655106</v>
      </c>
      <c r="P334">
        <v>845</v>
      </c>
      <c r="Q334" t="s">
        <v>1275</v>
      </c>
      <c r="R334" t="s">
        <v>1276</v>
      </c>
      <c r="S334" s="11" t="s">
        <v>1277</v>
      </c>
      <c r="T334" s="12" t="s">
        <v>1278</v>
      </c>
    </row>
    <row r="335" spans="1:20" x14ac:dyDescent="0.2">
      <c r="A335" s="17">
        <f>C335-B335</f>
        <v>-0.18394999999999584</v>
      </c>
      <c r="B335" s="12">
        <v>33.244349999999997</v>
      </c>
      <c r="C335" s="12">
        <v>33.060400000000001</v>
      </c>
      <c r="D335">
        <v>70</v>
      </c>
      <c r="E335">
        <v>70</v>
      </c>
      <c r="F335">
        <v>70</v>
      </c>
      <c r="G335">
        <v>63.6</v>
      </c>
      <c r="H335">
        <v>63.6</v>
      </c>
      <c r="I335">
        <v>63.6</v>
      </c>
      <c r="J335">
        <v>123.92</v>
      </c>
      <c r="K335">
        <v>0</v>
      </c>
      <c r="L335">
        <v>323.31</v>
      </c>
      <c r="M335">
        <v>115440000000</v>
      </c>
      <c r="N335">
        <v>577</v>
      </c>
      <c r="O335">
        <v>30.915417243346599</v>
      </c>
      <c r="P335">
        <v>1044</v>
      </c>
      <c r="Q335" t="s">
        <v>1715</v>
      </c>
      <c r="R335" t="s">
        <v>1716</v>
      </c>
      <c r="S335" s="11" t="s">
        <v>1717</v>
      </c>
      <c r="T335" s="12" t="s">
        <v>1718</v>
      </c>
    </row>
    <row r="336" spans="1:20" x14ac:dyDescent="0.2">
      <c r="A336" s="17">
        <f>C336-B336</f>
        <v>-0.18970999999999805</v>
      </c>
      <c r="B336" s="12">
        <v>30.264559999999999</v>
      </c>
      <c r="C336" s="12">
        <v>30.074850000000001</v>
      </c>
      <c r="D336">
        <v>23</v>
      </c>
      <c r="E336">
        <v>23</v>
      </c>
      <c r="F336">
        <v>23</v>
      </c>
      <c r="G336">
        <v>76.8</v>
      </c>
      <c r="H336">
        <v>76.8</v>
      </c>
      <c r="I336">
        <v>76.8</v>
      </c>
      <c r="J336">
        <v>46.268000000000001</v>
      </c>
      <c r="K336">
        <v>0</v>
      </c>
      <c r="L336">
        <v>230.11</v>
      </c>
      <c r="M336">
        <v>11861000000</v>
      </c>
      <c r="N336">
        <v>174</v>
      </c>
      <c r="O336">
        <v>28.765027956004701</v>
      </c>
      <c r="P336">
        <v>1236</v>
      </c>
      <c r="Q336" t="s">
        <v>2020</v>
      </c>
      <c r="R336" t="s">
        <v>2021</v>
      </c>
      <c r="S336" s="11" t="s">
        <v>2022</v>
      </c>
      <c r="T336" s="12" t="s">
        <v>2023</v>
      </c>
    </row>
    <row r="337" spans="1:22" x14ac:dyDescent="0.2">
      <c r="A337" s="17">
        <f>C337-B337</f>
        <v>-0.19243999999999772</v>
      </c>
      <c r="B337" s="12">
        <v>27.504259999999999</v>
      </c>
      <c r="C337" s="12">
        <v>27.311820000000001</v>
      </c>
      <c r="D337">
        <v>9</v>
      </c>
      <c r="E337">
        <v>9</v>
      </c>
      <c r="F337">
        <v>9</v>
      </c>
      <c r="G337">
        <v>46.3</v>
      </c>
      <c r="H337">
        <v>46.3</v>
      </c>
      <c r="I337">
        <v>46.3</v>
      </c>
      <c r="J337">
        <v>20.457000000000001</v>
      </c>
      <c r="K337">
        <v>0</v>
      </c>
      <c r="L337">
        <v>61.506</v>
      </c>
      <c r="M337">
        <v>1520300000</v>
      </c>
      <c r="N337">
        <v>40</v>
      </c>
      <c r="O337">
        <v>27.179780797114201</v>
      </c>
      <c r="P337">
        <v>421</v>
      </c>
      <c r="Q337" t="s">
        <v>397</v>
      </c>
      <c r="R337" t="s">
        <v>398</v>
      </c>
      <c r="S337" s="11" t="s">
        <v>399</v>
      </c>
      <c r="T337" s="12" t="s">
        <v>3286</v>
      </c>
      <c r="U337" t="s">
        <v>3287</v>
      </c>
      <c r="V337" t="s">
        <v>3288</v>
      </c>
    </row>
    <row r="338" spans="1:22" x14ac:dyDescent="0.2">
      <c r="A338" s="17">
        <f>C338-B338</f>
        <v>-0.1930499999999995</v>
      </c>
      <c r="B338" s="12">
        <v>30.47777</v>
      </c>
      <c r="C338" s="12">
        <v>30.28472</v>
      </c>
      <c r="D338">
        <v>8</v>
      </c>
      <c r="E338">
        <v>8</v>
      </c>
      <c r="F338">
        <v>8</v>
      </c>
      <c r="G338">
        <v>80.900000000000006</v>
      </c>
      <c r="H338">
        <v>80.900000000000006</v>
      </c>
      <c r="I338">
        <v>80.900000000000006</v>
      </c>
      <c r="J338">
        <v>11.664999999999999</v>
      </c>
      <c r="K338">
        <v>0</v>
      </c>
      <c r="L338">
        <v>185.86</v>
      </c>
      <c r="M338">
        <v>11909000000</v>
      </c>
      <c r="N338">
        <v>88</v>
      </c>
      <c r="O338">
        <v>31.149405129017801</v>
      </c>
      <c r="P338">
        <v>576</v>
      </c>
      <c r="Q338" t="s">
        <v>648</v>
      </c>
      <c r="R338" t="s">
        <v>648</v>
      </c>
      <c r="S338" s="11" t="s">
        <v>649</v>
      </c>
      <c r="T338" s="12" t="s">
        <v>650</v>
      </c>
    </row>
    <row r="339" spans="1:22" x14ac:dyDescent="0.2">
      <c r="A339" s="17">
        <f>C339-B339</f>
        <v>-0.1938999999999993</v>
      </c>
      <c r="B339" s="12">
        <v>30.751850000000001</v>
      </c>
      <c r="C339" s="12">
        <v>30.557950000000002</v>
      </c>
      <c r="D339">
        <v>10</v>
      </c>
      <c r="E339">
        <v>10</v>
      </c>
      <c r="F339">
        <v>10</v>
      </c>
      <c r="G339">
        <v>39</v>
      </c>
      <c r="H339">
        <v>39</v>
      </c>
      <c r="I339">
        <v>39</v>
      </c>
      <c r="J339">
        <v>15.212999999999999</v>
      </c>
      <c r="K339">
        <v>0</v>
      </c>
      <c r="L339">
        <v>33.462000000000003</v>
      </c>
      <c r="M339">
        <v>15035000000</v>
      </c>
      <c r="N339">
        <v>56</v>
      </c>
      <c r="O339">
        <v>31.485677721898199</v>
      </c>
      <c r="P339">
        <v>830</v>
      </c>
      <c r="Q339" t="s">
        <v>1247</v>
      </c>
      <c r="R339" t="s">
        <v>1248</v>
      </c>
      <c r="S339" s="11" t="s">
        <v>1249</v>
      </c>
      <c r="T339" s="12" t="s">
        <v>1250</v>
      </c>
    </row>
    <row r="340" spans="1:22" x14ac:dyDescent="0.2">
      <c r="A340" s="17">
        <f>C340-B340</f>
        <v>-0.19491000000000014</v>
      </c>
      <c r="B340" s="12">
        <v>34.645229999999998</v>
      </c>
      <c r="C340" s="12">
        <v>34.450319999999998</v>
      </c>
      <c r="D340">
        <v>20</v>
      </c>
      <c r="E340">
        <v>20</v>
      </c>
      <c r="F340">
        <v>20</v>
      </c>
      <c r="G340">
        <v>89.4</v>
      </c>
      <c r="H340">
        <v>89.4</v>
      </c>
      <c r="I340">
        <v>89.4</v>
      </c>
      <c r="J340">
        <v>24.428000000000001</v>
      </c>
      <c r="K340">
        <v>0</v>
      </c>
      <c r="L340">
        <v>323.31</v>
      </c>
      <c r="M340">
        <v>211900000000</v>
      </c>
      <c r="N340">
        <v>404</v>
      </c>
      <c r="O340">
        <v>34.039602896985699</v>
      </c>
      <c r="P340">
        <v>529</v>
      </c>
      <c r="Q340" t="s">
        <v>576</v>
      </c>
      <c r="R340" t="s">
        <v>577</v>
      </c>
      <c r="S340" s="11" t="s">
        <v>578</v>
      </c>
      <c r="T340" s="12" t="s">
        <v>579</v>
      </c>
    </row>
    <row r="341" spans="1:22" x14ac:dyDescent="0.2">
      <c r="A341" s="17">
        <f>C341-B341</f>
        <v>-0.19812999999999903</v>
      </c>
      <c r="B341" s="12">
        <v>27.92971</v>
      </c>
      <c r="C341" s="12">
        <v>27.731580000000001</v>
      </c>
      <c r="D341">
        <v>13</v>
      </c>
      <c r="E341">
        <v>13</v>
      </c>
      <c r="F341">
        <v>12</v>
      </c>
      <c r="G341">
        <v>36.299999999999997</v>
      </c>
      <c r="H341">
        <v>36.299999999999997</v>
      </c>
      <c r="I341">
        <v>33.700000000000003</v>
      </c>
      <c r="J341">
        <v>52.164000000000001</v>
      </c>
      <c r="K341">
        <v>0</v>
      </c>
      <c r="L341">
        <v>72.728999999999999</v>
      </c>
      <c r="M341">
        <v>2282600000</v>
      </c>
      <c r="N341">
        <v>68</v>
      </c>
      <c r="O341">
        <v>26.628536095558498</v>
      </c>
      <c r="P341">
        <v>994</v>
      </c>
      <c r="Q341" t="s">
        <v>1589</v>
      </c>
      <c r="R341" t="s">
        <v>1590</v>
      </c>
      <c r="S341" s="11" t="s">
        <v>1591</v>
      </c>
      <c r="T341" s="12" t="s">
        <v>1592</v>
      </c>
    </row>
    <row r="342" spans="1:22" x14ac:dyDescent="0.2">
      <c r="A342" s="17">
        <f>C342-B342</f>
        <v>-0.20221000000000089</v>
      </c>
      <c r="B342" s="12">
        <v>37.152749999999997</v>
      </c>
      <c r="C342" s="12">
        <v>36.950539999999997</v>
      </c>
      <c r="D342">
        <v>49</v>
      </c>
      <c r="E342">
        <v>49</v>
      </c>
      <c r="F342">
        <v>49</v>
      </c>
      <c r="G342">
        <v>89.6</v>
      </c>
      <c r="H342">
        <v>89.6</v>
      </c>
      <c r="I342">
        <v>89.6</v>
      </c>
      <c r="J342">
        <v>47.463000000000001</v>
      </c>
      <c r="K342">
        <v>0</v>
      </c>
      <c r="L342">
        <v>323.31</v>
      </c>
      <c r="M342">
        <v>1426100000000</v>
      </c>
      <c r="N342">
        <v>861</v>
      </c>
      <c r="O342">
        <v>35.620283307780397</v>
      </c>
      <c r="P342">
        <v>456</v>
      </c>
      <c r="Q342" t="s">
        <v>437</v>
      </c>
      <c r="R342" t="s">
        <v>438</v>
      </c>
      <c r="S342" s="11" t="s">
        <v>439</v>
      </c>
      <c r="T342" s="12" t="s">
        <v>440</v>
      </c>
    </row>
    <row r="343" spans="1:22" x14ac:dyDescent="0.2">
      <c r="A343" s="17">
        <f>C343-B343</f>
        <v>-0.20406000000000191</v>
      </c>
      <c r="B343" s="12">
        <v>31.798400000000001</v>
      </c>
      <c r="C343" s="12">
        <v>31.594339999999999</v>
      </c>
      <c r="D343">
        <v>19</v>
      </c>
      <c r="E343">
        <v>19</v>
      </c>
      <c r="F343">
        <v>10</v>
      </c>
      <c r="G343">
        <v>63.2</v>
      </c>
      <c r="H343">
        <v>63.2</v>
      </c>
      <c r="I343">
        <v>32.200000000000003</v>
      </c>
      <c r="J343">
        <v>34.5</v>
      </c>
      <c r="K343">
        <v>0</v>
      </c>
      <c r="L343">
        <v>303.49</v>
      </c>
      <c r="M343">
        <v>31951000000</v>
      </c>
      <c r="N343">
        <v>172</v>
      </c>
      <c r="O343">
        <v>31.087778081355498</v>
      </c>
      <c r="P343">
        <v>1174</v>
      </c>
      <c r="Q343" t="s">
        <v>1913</v>
      </c>
      <c r="R343" t="s">
        <v>1913</v>
      </c>
      <c r="S343" s="11" t="s">
        <v>1914</v>
      </c>
      <c r="T343" s="12" t="s">
        <v>1915</v>
      </c>
    </row>
    <row r="344" spans="1:22" x14ac:dyDescent="0.2">
      <c r="A344" s="17">
        <f>C344-B344</f>
        <v>-0.21157999999999788</v>
      </c>
      <c r="B344" s="12">
        <v>26.60981</v>
      </c>
      <c r="C344" s="12">
        <v>26.398230000000002</v>
      </c>
      <c r="D344">
        <v>6</v>
      </c>
      <c r="E344">
        <v>6</v>
      </c>
      <c r="F344">
        <v>6</v>
      </c>
      <c r="G344">
        <v>36.9</v>
      </c>
      <c r="H344">
        <v>36.9</v>
      </c>
      <c r="I344">
        <v>36.9</v>
      </c>
      <c r="J344">
        <v>28.068000000000001</v>
      </c>
      <c r="K344">
        <v>0</v>
      </c>
      <c r="L344">
        <v>31.366</v>
      </c>
      <c r="M344">
        <v>1004600000</v>
      </c>
      <c r="N344">
        <v>20</v>
      </c>
      <c r="O344">
        <v>25.904008499833701</v>
      </c>
      <c r="P344">
        <v>1341</v>
      </c>
      <c r="Q344" t="s">
        <v>2184</v>
      </c>
      <c r="R344" t="s">
        <v>2185</v>
      </c>
      <c r="S344" s="11" t="s">
        <v>2186</v>
      </c>
      <c r="T344" s="12" t="s">
        <v>2187</v>
      </c>
    </row>
    <row r="345" spans="1:22" x14ac:dyDescent="0.2">
      <c r="A345" s="17">
        <f>C345-B345</f>
        <v>-0.2123500000000007</v>
      </c>
      <c r="B345" s="12">
        <v>32.693860000000001</v>
      </c>
      <c r="C345" s="12">
        <v>32.48151</v>
      </c>
      <c r="D345">
        <v>77</v>
      </c>
      <c r="E345">
        <v>77</v>
      </c>
      <c r="F345">
        <v>77</v>
      </c>
      <c r="G345">
        <v>75.8</v>
      </c>
      <c r="H345">
        <v>75.8</v>
      </c>
      <c r="I345">
        <v>75.8</v>
      </c>
      <c r="J345">
        <v>128.30000000000001</v>
      </c>
      <c r="K345">
        <v>0</v>
      </c>
      <c r="L345">
        <v>323.31</v>
      </c>
      <c r="M345">
        <v>63186000000</v>
      </c>
      <c r="N345">
        <v>540</v>
      </c>
      <c r="O345">
        <v>29.878884060927199</v>
      </c>
      <c r="P345">
        <v>1181</v>
      </c>
      <c r="Q345" t="s">
        <v>1931</v>
      </c>
      <c r="R345" t="s">
        <v>1932</v>
      </c>
      <c r="S345" s="11" t="s">
        <v>1933</v>
      </c>
      <c r="T345" s="12" t="s">
        <v>1934</v>
      </c>
    </row>
    <row r="346" spans="1:22" x14ac:dyDescent="0.2">
      <c r="A346" s="17">
        <f>C346-B346</f>
        <v>-0.21243000000000123</v>
      </c>
      <c r="B346" s="12">
        <v>28.95945</v>
      </c>
      <c r="C346" s="12">
        <v>28.747019999999999</v>
      </c>
      <c r="D346">
        <v>9</v>
      </c>
      <c r="E346">
        <v>9</v>
      </c>
      <c r="F346">
        <v>9</v>
      </c>
      <c r="G346">
        <v>43.6</v>
      </c>
      <c r="H346">
        <v>43.6</v>
      </c>
      <c r="I346">
        <v>43.6</v>
      </c>
      <c r="J346">
        <v>29.622</v>
      </c>
      <c r="K346">
        <v>0</v>
      </c>
      <c r="L346">
        <v>67.289000000000001</v>
      </c>
      <c r="M346">
        <v>5429200000</v>
      </c>
      <c r="N346">
        <v>31</v>
      </c>
      <c r="O346">
        <v>28.878679466863101</v>
      </c>
      <c r="P346">
        <v>1269</v>
      </c>
      <c r="Q346" t="s">
        <v>2068</v>
      </c>
      <c r="R346" t="s">
        <v>2069</v>
      </c>
      <c r="S346" s="11" t="s">
        <v>2070</v>
      </c>
      <c r="T346" s="12" t="s">
        <v>2071</v>
      </c>
    </row>
    <row r="347" spans="1:22" x14ac:dyDescent="0.2">
      <c r="A347" s="17">
        <f>C347-B347</f>
        <v>-0.21302000000000021</v>
      </c>
      <c r="B347" s="12">
        <v>28.015250000000002</v>
      </c>
      <c r="C347" s="12">
        <v>27.802230000000002</v>
      </c>
      <c r="D347">
        <v>11</v>
      </c>
      <c r="E347">
        <v>11</v>
      </c>
      <c r="F347">
        <v>11</v>
      </c>
      <c r="G347">
        <v>46.8</v>
      </c>
      <c r="H347">
        <v>46.8</v>
      </c>
      <c r="I347">
        <v>46.8</v>
      </c>
      <c r="J347">
        <v>33.31</v>
      </c>
      <c r="K347">
        <v>0</v>
      </c>
      <c r="L347">
        <v>45.679000000000002</v>
      </c>
      <c r="M347">
        <v>2354100000</v>
      </c>
      <c r="N347">
        <v>35</v>
      </c>
      <c r="O347">
        <v>27.132516203097602</v>
      </c>
      <c r="P347">
        <v>1225</v>
      </c>
      <c r="Q347" t="s">
        <v>2004</v>
      </c>
      <c r="R347" t="s">
        <v>2005</v>
      </c>
      <c r="S347" s="11" t="s">
        <v>2006</v>
      </c>
      <c r="T347" s="12" t="s">
        <v>2007</v>
      </c>
    </row>
    <row r="348" spans="1:22" x14ac:dyDescent="0.2">
      <c r="A348" s="17">
        <f>C348-B348</f>
        <v>-0.21424000000000021</v>
      </c>
      <c r="B348" s="12">
        <v>28.975069999999999</v>
      </c>
      <c r="C348" s="12">
        <v>28.760829999999999</v>
      </c>
      <c r="D348">
        <v>6</v>
      </c>
      <c r="E348">
        <v>6</v>
      </c>
      <c r="F348">
        <v>6</v>
      </c>
      <c r="G348">
        <v>54.5</v>
      </c>
      <c r="H348">
        <v>54.5</v>
      </c>
      <c r="I348">
        <v>54.5</v>
      </c>
      <c r="J348">
        <v>17.818000000000001</v>
      </c>
      <c r="K348">
        <v>0</v>
      </c>
      <c r="L348">
        <v>99.817999999999998</v>
      </c>
      <c r="M348">
        <v>5690500000</v>
      </c>
      <c r="N348">
        <v>66</v>
      </c>
      <c r="O348">
        <v>29.235988344644099</v>
      </c>
      <c r="P348">
        <v>708</v>
      </c>
      <c r="Q348" t="s">
        <v>959</v>
      </c>
      <c r="R348" t="s">
        <v>959</v>
      </c>
      <c r="S348" s="11" t="s">
        <v>960</v>
      </c>
      <c r="T348" s="12" t="s">
        <v>961</v>
      </c>
    </row>
    <row r="349" spans="1:22" x14ac:dyDescent="0.2">
      <c r="A349" s="17">
        <f>C349-B349</f>
        <v>-0.21735999999999933</v>
      </c>
      <c r="B349" s="12">
        <v>35.2425</v>
      </c>
      <c r="C349" s="12">
        <v>35.02514</v>
      </c>
      <c r="D349">
        <v>23</v>
      </c>
      <c r="E349">
        <v>23</v>
      </c>
      <c r="F349">
        <v>9</v>
      </c>
      <c r="G349">
        <v>73.7</v>
      </c>
      <c r="H349">
        <v>73.7</v>
      </c>
      <c r="I349">
        <v>28.2</v>
      </c>
      <c r="J349">
        <v>28.433</v>
      </c>
      <c r="K349">
        <v>0</v>
      </c>
      <c r="L349">
        <v>323.31</v>
      </c>
      <c r="M349">
        <v>244480000000</v>
      </c>
      <c r="N349">
        <v>290</v>
      </c>
      <c r="O349">
        <v>34.130473971906099</v>
      </c>
      <c r="P349">
        <v>685</v>
      </c>
      <c r="Q349" t="s">
        <v>894</v>
      </c>
      <c r="R349" t="s">
        <v>895</v>
      </c>
      <c r="S349" s="11" t="s">
        <v>896</v>
      </c>
      <c r="T349" s="12" t="s">
        <v>897</v>
      </c>
    </row>
    <row r="350" spans="1:22" x14ac:dyDescent="0.2">
      <c r="A350" s="17">
        <f>C350-B350</f>
        <v>-0.21816000000000102</v>
      </c>
      <c r="B350" s="12">
        <v>27.619800000000001</v>
      </c>
      <c r="C350" s="12">
        <v>27.40164</v>
      </c>
      <c r="D350">
        <v>18</v>
      </c>
      <c r="E350">
        <v>18</v>
      </c>
      <c r="F350">
        <v>18</v>
      </c>
      <c r="G350">
        <v>14.5</v>
      </c>
      <c r="H350">
        <v>14.5</v>
      </c>
      <c r="I350">
        <v>14.5</v>
      </c>
      <c r="J350">
        <v>209.02</v>
      </c>
      <c r="K350">
        <v>0</v>
      </c>
      <c r="L350">
        <v>107.34</v>
      </c>
      <c r="M350">
        <v>2070300000</v>
      </c>
      <c r="N350">
        <v>72</v>
      </c>
      <c r="O350">
        <v>24.487752711899802</v>
      </c>
      <c r="P350">
        <v>137</v>
      </c>
      <c r="Q350" t="s">
        <v>162</v>
      </c>
      <c r="R350" t="s">
        <v>163</v>
      </c>
      <c r="S350" s="11" t="s">
        <v>164</v>
      </c>
      <c r="T350" s="12" t="s">
        <v>165</v>
      </c>
    </row>
    <row r="351" spans="1:22" x14ac:dyDescent="0.2">
      <c r="A351" s="17">
        <f>C351-B351</f>
        <v>-0.22040000000000148</v>
      </c>
      <c r="B351" s="12">
        <v>25.245740000000001</v>
      </c>
      <c r="C351" s="12">
        <v>25.02534</v>
      </c>
      <c r="D351">
        <v>6</v>
      </c>
      <c r="E351">
        <v>6</v>
      </c>
      <c r="F351">
        <v>5</v>
      </c>
      <c r="G351">
        <v>16.5</v>
      </c>
      <c r="H351">
        <v>16.5</v>
      </c>
      <c r="I351">
        <v>14.1</v>
      </c>
      <c r="J351">
        <v>47.804000000000002</v>
      </c>
      <c r="K351">
        <v>0</v>
      </c>
      <c r="L351">
        <v>37.569000000000003</v>
      </c>
      <c r="M351">
        <v>349650000</v>
      </c>
      <c r="N351">
        <v>18</v>
      </c>
      <c r="O351">
        <v>23.857757803687601</v>
      </c>
      <c r="P351">
        <v>67</v>
      </c>
      <c r="Q351" t="s">
        <v>102</v>
      </c>
      <c r="R351" t="s">
        <v>103</v>
      </c>
      <c r="S351" s="11" t="s">
        <v>104</v>
      </c>
      <c r="T351" s="12" t="s">
        <v>105</v>
      </c>
    </row>
    <row r="352" spans="1:22" x14ac:dyDescent="0.2">
      <c r="A352" s="17">
        <f>C352-B352</f>
        <v>-0.2219300000000004</v>
      </c>
      <c r="B352" s="12">
        <v>27.014620000000001</v>
      </c>
      <c r="C352" s="12">
        <v>26.79269</v>
      </c>
      <c r="D352">
        <v>8</v>
      </c>
      <c r="E352">
        <v>8</v>
      </c>
      <c r="F352">
        <v>8</v>
      </c>
      <c r="G352">
        <v>26.5</v>
      </c>
      <c r="H352">
        <v>26.5</v>
      </c>
      <c r="I352">
        <v>26.5</v>
      </c>
      <c r="J352">
        <v>41.581000000000003</v>
      </c>
      <c r="K352">
        <v>0</v>
      </c>
      <c r="L352">
        <v>22.588000000000001</v>
      </c>
      <c r="M352">
        <v>1392100000</v>
      </c>
      <c r="N352">
        <v>24</v>
      </c>
      <c r="O352">
        <v>26.052708335187202</v>
      </c>
      <c r="P352">
        <v>153</v>
      </c>
      <c r="Q352" t="s">
        <v>181</v>
      </c>
      <c r="R352" t="s">
        <v>182</v>
      </c>
      <c r="S352" s="11" t="s">
        <v>183</v>
      </c>
      <c r="T352" s="12" t="s">
        <v>184</v>
      </c>
    </row>
    <row r="353" spans="1:23" x14ac:dyDescent="0.2">
      <c r="A353" s="17">
        <f>C353-B353</f>
        <v>-0.22302999999999784</v>
      </c>
      <c r="B353" s="12">
        <v>28.016749999999998</v>
      </c>
      <c r="C353" s="12">
        <v>27.79372</v>
      </c>
      <c r="D353">
        <v>17</v>
      </c>
      <c r="E353">
        <v>17</v>
      </c>
      <c r="F353">
        <v>17</v>
      </c>
      <c r="G353">
        <v>39.200000000000003</v>
      </c>
      <c r="H353">
        <v>39.200000000000003</v>
      </c>
      <c r="I353">
        <v>39.200000000000003</v>
      </c>
      <c r="J353">
        <v>63.972000000000001</v>
      </c>
      <c r="K353">
        <v>0</v>
      </c>
      <c r="L353">
        <v>96.450999999999993</v>
      </c>
      <c r="M353">
        <v>2489500000</v>
      </c>
      <c r="N353">
        <v>63</v>
      </c>
      <c r="O353">
        <v>26.569367167341898</v>
      </c>
      <c r="P353">
        <v>488</v>
      </c>
      <c r="Q353" t="s">
        <v>502</v>
      </c>
      <c r="R353" t="s">
        <v>503</v>
      </c>
      <c r="S353" s="11" t="s">
        <v>504</v>
      </c>
      <c r="T353" s="12" t="s">
        <v>505</v>
      </c>
    </row>
    <row r="354" spans="1:23" x14ac:dyDescent="0.2">
      <c r="A354" s="17">
        <f>C354-B354</f>
        <v>-0.22348000000000212</v>
      </c>
      <c r="B354" s="12">
        <v>35.501890000000003</v>
      </c>
      <c r="C354" s="12">
        <v>35.278410000000001</v>
      </c>
      <c r="D354">
        <v>13</v>
      </c>
      <c r="E354">
        <v>13</v>
      </c>
      <c r="F354">
        <v>13</v>
      </c>
      <c r="G354">
        <v>69.900000000000006</v>
      </c>
      <c r="H354">
        <v>69.900000000000006</v>
      </c>
      <c r="I354">
        <v>69.900000000000006</v>
      </c>
      <c r="J354">
        <v>25.356999999999999</v>
      </c>
      <c r="K354">
        <v>0</v>
      </c>
      <c r="L354">
        <v>323.31</v>
      </c>
      <c r="M354">
        <v>308630000000</v>
      </c>
      <c r="N354">
        <v>231</v>
      </c>
      <c r="O354">
        <v>34.707693124869401</v>
      </c>
      <c r="P354">
        <v>702</v>
      </c>
      <c r="Q354" t="s">
        <v>944</v>
      </c>
      <c r="R354" t="s">
        <v>945</v>
      </c>
      <c r="S354" s="11" t="s">
        <v>946</v>
      </c>
      <c r="T354" s="12" t="s">
        <v>947</v>
      </c>
    </row>
    <row r="355" spans="1:23" x14ac:dyDescent="0.2">
      <c r="A355" s="17">
        <f>C355-B355</f>
        <v>-0.22481000000000151</v>
      </c>
      <c r="B355" s="12">
        <v>25.270610000000001</v>
      </c>
      <c r="C355" s="12">
        <v>25.0458</v>
      </c>
      <c r="D355">
        <v>9</v>
      </c>
      <c r="E355">
        <v>9</v>
      </c>
      <c r="F355">
        <v>9</v>
      </c>
      <c r="G355">
        <v>8</v>
      </c>
      <c r="H355">
        <v>8</v>
      </c>
      <c r="I355">
        <v>8</v>
      </c>
      <c r="J355">
        <v>169.01</v>
      </c>
      <c r="K355">
        <v>0</v>
      </c>
      <c r="L355">
        <v>24.837</v>
      </c>
      <c r="M355">
        <v>472110000</v>
      </c>
      <c r="N355">
        <v>13</v>
      </c>
      <c r="O355">
        <v>22.6852586721675</v>
      </c>
      <c r="P355">
        <v>1362</v>
      </c>
      <c r="Q355" t="s">
        <v>2238</v>
      </c>
      <c r="R355" t="s">
        <v>2238</v>
      </c>
      <c r="S355" s="11" t="s">
        <v>2239</v>
      </c>
      <c r="T355" s="12" t="s">
        <v>2240</v>
      </c>
    </row>
    <row r="356" spans="1:23" x14ac:dyDescent="0.2">
      <c r="A356" s="17">
        <f>C356-B356</f>
        <v>-0.2249900000000018</v>
      </c>
      <c r="B356" s="12">
        <v>24.906690000000001</v>
      </c>
      <c r="C356" s="12">
        <v>24.681699999999999</v>
      </c>
      <c r="D356">
        <v>5</v>
      </c>
      <c r="E356">
        <v>5</v>
      </c>
      <c r="F356">
        <v>5</v>
      </c>
      <c r="G356">
        <v>13.3</v>
      </c>
      <c r="H356">
        <v>13.3</v>
      </c>
      <c r="I356">
        <v>13.3</v>
      </c>
      <c r="J356">
        <v>46.9</v>
      </c>
      <c r="K356">
        <v>0</v>
      </c>
      <c r="L356">
        <v>15.195</v>
      </c>
      <c r="M356">
        <v>265660000</v>
      </c>
      <c r="N356">
        <v>16</v>
      </c>
      <c r="O356">
        <v>23.985027501265701</v>
      </c>
      <c r="P356">
        <v>1034</v>
      </c>
      <c r="Q356" t="s">
        <v>1684</v>
      </c>
      <c r="R356" t="s">
        <v>1684</v>
      </c>
      <c r="S356" s="11" t="s">
        <v>1685</v>
      </c>
      <c r="T356" s="12" t="s">
        <v>1686</v>
      </c>
    </row>
    <row r="357" spans="1:23" x14ac:dyDescent="0.2">
      <c r="A357" s="17">
        <f>C357-B357</f>
        <v>-0.22529999999999717</v>
      </c>
      <c r="B357" s="12">
        <v>29.102989999999998</v>
      </c>
      <c r="C357" s="12">
        <v>28.877690000000001</v>
      </c>
      <c r="D357">
        <v>16</v>
      </c>
      <c r="E357">
        <v>16</v>
      </c>
      <c r="F357">
        <v>16</v>
      </c>
      <c r="G357">
        <v>49.7</v>
      </c>
      <c r="H357">
        <v>49.7</v>
      </c>
      <c r="I357">
        <v>49.7</v>
      </c>
      <c r="J357">
        <v>37.578000000000003</v>
      </c>
      <c r="K357">
        <v>0</v>
      </c>
      <c r="L357">
        <v>127.89</v>
      </c>
      <c r="M357">
        <v>5356600000</v>
      </c>
      <c r="N357">
        <v>79</v>
      </c>
      <c r="O357">
        <v>28.2311887274203</v>
      </c>
      <c r="P357">
        <v>1177</v>
      </c>
      <c r="Q357" t="s">
        <v>1923</v>
      </c>
      <c r="R357" t="s">
        <v>1924</v>
      </c>
      <c r="S357" s="11" t="s">
        <v>1925</v>
      </c>
      <c r="T357" s="12" t="s">
        <v>1926</v>
      </c>
    </row>
    <row r="358" spans="1:23" x14ac:dyDescent="0.2">
      <c r="A358" s="17">
        <f>C358-B358</f>
        <v>-0.22616999999999976</v>
      </c>
      <c r="B358" s="12">
        <v>28.885429999999999</v>
      </c>
      <c r="C358" s="12">
        <v>28.65926</v>
      </c>
      <c r="D358">
        <v>10</v>
      </c>
      <c r="E358">
        <v>10</v>
      </c>
      <c r="F358">
        <v>10</v>
      </c>
      <c r="G358">
        <v>47.8</v>
      </c>
      <c r="H358">
        <v>47.8</v>
      </c>
      <c r="I358">
        <v>47.8</v>
      </c>
      <c r="J358">
        <v>26.010999999999999</v>
      </c>
      <c r="K358">
        <v>0</v>
      </c>
      <c r="L358">
        <v>68.337999999999994</v>
      </c>
      <c r="M358">
        <v>3716100000</v>
      </c>
      <c r="N358">
        <v>51</v>
      </c>
      <c r="O358">
        <v>27.9838105505053</v>
      </c>
      <c r="P358">
        <v>54</v>
      </c>
      <c r="Q358" t="s">
        <v>77</v>
      </c>
      <c r="R358" t="s">
        <v>78</v>
      </c>
      <c r="S358" s="11" t="s">
        <v>79</v>
      </c>
      <c r="T358" s="12" t="s">
        <v>80</v>
      </c>
    </row>
    <row r="359" spans="1:23" x14ac:dyDescent="0.2">
      <c r="A359" s="17">
        <f>C359-B359</f>
        <v>-0.22735000000000127</v>
      </c>
      <c r="B359" s="12">
        <v>34.033670000000001</v>
      </c>
      <c r="C359" s="12">
        <v>33.806319999999999</v>
      </c>
      <c r="D359">
        <v>69</v>
      </c>
      <c r="E359">
        <v>69</v>
      </c>
      <c r="F359">
        <v>10</v>
      </c>
      <c r="G359">
        <v>73.8</v>
      </c>
      <c r="H359">
        <v>73.8</v>
      </c>
      <c r="I359">
        <v>10.6</v>
      </c>
      <c r="J359">
        <v>122.49</v>
      </c>
      <c r="K359">
        <v>0</v>
      </c>
      <c r="L359">
        <v>323.31</v>
      </c>
      <c r="M359">
        <v>152100000000</v>
      </c>
      <c r="N359">
        <v>734</v>
      </c>
      <c r="O359">
        <v>31.313327800404402</v>
      </c>
      <c r="P359">
        <v>1211</v>
      </c>
      <c r="Q359" t="s">
        <v>1970</v>
      </c>
      <c r="R359" t="s">
        <v>1971</v>
      </c>
      <c r="S359" s="11" t="s">
        <v>1972</v>
      </c>
      <c r="T359" s="12" t="s">
        <v>1973</v>
      </c>
    </row>
    <row r="360" spans="1:23" x14ac:dyDescent="0.2">
      <c r="A360" s="17">
        <f>C360-B360</f>
        <v>-0.22860999999999976</v>
      </c>
      <c r="B360" s="12">
        <v>27.50029</v>
      </c>
      <c r="C360" s="12">
        <v>27.27168</v>
      </c>
      <c r="D360">
        <v>4</v>
      </c>
      <c r="E360">
        <v>4</v>
      </c>
      <c r="F360">
        <v>4</v>
      </c>
      <c r="G360">
        <v>16.2</v>
      </c>
      <c r="H360">
        <v>16.2</v>
      </c>
      <c r="I360">
        <v>16.2</v>
      </c>
      <c r="J360">
        <v>13.292999999999999</v>
      </c>
      <c r="K360">
        <v>0</v>
      </c>
      <c r="L360">
        <v>10.971</v>
      </c>
      <c r="M360">
        <v>1750400000</v>
      </c>
      <c r="N360">
        <v>19</v>
      </c>
      <c r="O360">
        <v>28.120058512238501</v>
      </c>
      <c r="P360">
        <v>789</v>
      </c>
      <c r="Q360" t="s">
        <v>1143</v>
      </c>
      <c r="R360" t="s">
        <v>1143</v>
      </c>
      <c r="S360" s="11" t="s">
        <v>1144</v>
      </c>
      <c r="T360" s="12" t="s">
        <v>1145</v>
      </c>
    </row>
    <row r="361" spans="1:23" x14ac:dyDescent="0.2">
      <c r="A361" s="17">
        <f>C361-B361</f>
        <v>-0.2289999999999992</v>
      </c>
      <c r="B361" s="12">
        <v>26.49502</v>
      </c>
      <c r="C361" s="12">
        <v>26.266020000000001</v>
      </c>
      <c r="D361">
        <v>12</v>
      </c>
      <c r="E361">
        <v>12</v>
      </c>
      <c r="F361">
        <v>12</v>
      </c>
      <c r="G361">
        <v>24.4</v>
      </c>
      <c r="H361">
        <v>24.4</v>
      </c>
      <c r="I361">
        <v>24.4</v>
      </c>
      <c r="J361">
        <v>61.396999999999998</v>
      </c>
      <c r="K361">
        <v>0</v>
      </c>
      <c r="L361">
        <v>34.883000000000003</v>
      </c>
      <c r="M361">
        <v>878880000</v>
      </c>
      <c r="N361">
        <v>28</v>
      </c>
      <c r="O361">
        <v>24.666711610272301</v>
      </c>
      <c r="P361">
        <v>557</v>
      </c>
      <c r="Q361" t="s">
        <v>617</v>
      </c>
      <c r="R361" t="s">
        <v>617</v>
      </c>
      <c r="S361" s="11" t="s">
        <v>618</v>
      </c>
      <c r="T361" s="12" t="s">
        <v>3289</v>
      </c>
      <c r="U361" t="s">
        <v>3290</v>
      </c>
    </row>
    <row r="362" spans="1:23" x14ac:dyDescent="0.2">
      <c r="A362" s="17">
        <f>C362-B362</f>
        <v>-0.22954000000000008</v>
      </c>
      <c r="B362" s="12">
        <v>29.101559999999999</v>
      </c>
      <c r="C362" s="12">
        <v>28.872019999999999</v>
      </c>
      <c r="D362">
        <v>12</v>
      </c>
      <c r="E362">
        <v>12</v>
      </c>
      <c r="F362">
        <v>12</v>
      </c>
      <c r="G362">
        <v>47.5</v>
      </c>
      <c r="H362">
        <v>47.5</v>
      </c>
      <c r="I362">
        <v>47.5</v>
      </c>
      <c r="J362">
        <v>34.362000000000002</v>
      </c>
      <c r="K362">
        <v>0</v>
      </c>
      <c r="L362">
        <v>51.194000000000003</v>
      </c>
      <c r="M362">
        <v>5658300000</v>
      </c>
      <c r="N362">
        <v>102</v>
      </c>
      <c r="O362">
        <v>28.938287355321101</v>
      </c>
      <c r="P362">
        <v>774</v>
      </c>
      <c r="Q362" t="s">
        <v>1109</v>
      </c>
      <c r="R362" t="s">
        <v>1110</v>
      </c>
      <c r="S362" s="11" t="s">
        <v>1111</v>
      </c>
      <c r="T362" s="12" t="s">
        <v>1112</v>
      </c>
    </row>
    <row r="363" spans="1:23" x14ac:dyDescent="0.2">
      <c r="A363" s="17">
        <f>C363-B363</f>
        <v>-0.23588000000000164</v>
      </c>
      <c r="B363" s="12">
        <v>28.734100000000002</v>
      </c>
      <c r="C363" s="12">
        <v>28.49822</v>
      </c>
      <c r="D363">
        <v>15</v>
      </c>
      <c r="E363">
        <v>14</v>
      </c>
      <c r="F363">
        <v>14</v>
      </c>
      <c r="G363">
        <v>55.3</v>
      </c>
      <c r="H363">
        <v>51.2</v>
      </c>
      <c r="I363">
        <v>51.2</v>
      </c>
      <c r="J363">
        <v>33.637</v>
      </c>
      <c r="K363">
        <v>0</v>
      </c>
      <c r="L363">
        <v>81.768000000000001</v>
      </c>
      <c r="M363">
        <v>3878500000</v>
      </c>
      <c r="N363">
        <v>81</v>
      </c>
      <c r="O363">
        <v>27.8528739738043</v>
      </c>
      <c r="P363">
        <v>1187</v>
      </c>
      <c r="Q363" t="s">
        <v>1938</v>
      </c>
      <c r="R363" t="s">
        <v>1939</v>
      </c>
      <c r="S363" s="11" t="s">
        <v>1940</v>
      </c>
      <c r="T363" s="12" t="s">
        <v>1941</v>
      </c>
    </row>
    <row r="364" spans="1:23" x14ac:dyDescent="0.2">
      <c r="A364" s="17">
        <f>C364-B364</f>
        <v>-0.23919000000000068</v>
      </c>
      <c r="B364" s="12">
        <v>25.467490000000002</v>
      </c>
      <c r="C364" s="12">
        <v>25.228300000000001</v>
      </c>
      <c r="D364">
        <v>8</v>
      </c>
      <c r="E364">
        <v>8</v>
      </c>
      <c r="F364">
        <v>8</v>
      </c>
      <c r="G364">
        <v>9.8000000000000007</v>
      </c>
      <c r="H364">
        <v>9.8000000000000007</v>
      </c>
      <c r="I364">
        <v>9.8000000000000007</v>
      </c>
      <c r="J364">
        <v>118.7</v>
      </c>
      <c r="K364">
        <v>0</v>
      </c>
      <c r="L364">
        <v>33.344999999999999</v>
      </c>
      <c r="M364">
        <v>500320000</v>
      </c>
      <c r="N364">
        <v>16</v>
      </c>
      <c r="O364">
        <v>23.898275883474501</v>
      </c>
      <c r="P364">
        <v>7</v>
      </c>
      <c r="Q364" t="s">
        <v>27</v>
      </c>
      <c r="R364" t="s">
        <v>28</v>
      </c>
      <c r="S364" s="11" t="s">
        <v>29</v>
      </c>
      <c r="T364" s="12" t="s">
        <v>3291</v>
      </c>
      <c r="U364" t="s">
        <v>3292</v>
      </c>
    </row>
    <row r="365" spans="1:23" x14ac:dyDescent="0.2">
      <c r="A365" s="17">
        <f>C365-B365</f>
        <v>-0.24182000000000414</v>
      </c>
      <c r="B365" s="12">
        <v>35.742930000000001</v>
      </c>
      <c r="C365" s="12">
        <v>35.501109999999997</v>
      </c>
      <c r="D365">
        <v>17</v>
      </c>
      <c r="E365">
        <v>17</v>
      </c>
      <c r="F365">
        <v>17</v>
      </c>
      <c r="G365">
        <v>72.900000000000006</v>
      </c>
      <c r="H365">
        <v>72.900000000000006</v>
      </c>
      <c r="I365">
        <v>72.900000000000006</v>
      </c>
      <c r="J365">
        <v>29.965</v>
      </c>
      <c r="K365">
        <v>0</v>
      </c>
      <c r="L365">
        <v>323.31</v>
      </c>
      <c r="M365">
        <v>321810000000</v>
      </c>
      <c r="N365">
        <v>293</v>
      </c>
      <c r="O365">
        <v>34.767964167030797</v>
      </c>
      <c r="P365">
        <v>1213</v>
      </c>
      <c r="Q365" t="s">
        <v>1978</v>
      </c>
      <c r="R365" t="s">
        <v>1979</v>
      </c>
      <c r="S365" s="11" t="s">
        <v>1980</v>
      </c>
      <c r="T365" s="12" t="s">
        <v>1981</v>
      </c>
    </row>
    <row r="366" spans="1:23" x14ac:dyDescent="0.2">
      <c r="A366" s="17">
        <f>C366-B366</f>
        <v>-0.24597999999999942</v>
      </c>
      <c r="B366" s="12">
        <v>29.085149999999999</v>
      </c>
      <c r="C366" s="12">
        <v>28.839169999999999</v>
      </c>
      <c r="D366">
        <v>13</v>
      </c>
      <c r="E366">
        <v>13</v>
      </c>
      <c r="F366">
        <v>13</v>
      </c>
      <c r="G366">
        <v>52</v>
      </c>
      <c r="H366">
        <v>52</v>
      </c>
      <c r="I366">
        <v>52</v>
      </c>
      <c r="J366">
        <v>22.390999999999998</v>
      </c>
      <c r="K366">
        <v>0</v>
      </c>
      <c r="L366">
        <v>57.767000000000003</v>
      </c>
      <c r="M366">
        <v>5646700000</v>
      </c>
      <c r="N366">
        <v>94</v>
      </c>
      <c r="O366">
        <v>29.072832744409698</v>
      </c>
      <c r="P366">
        <v>447</v>
      </c>
      <c r="Q366" t="s">
        <v>425</v>
      </c>
      <c r="R366" t="s">
        <v>425</v>
      </c>
      <c r="S366" s="11" t="s">
        <v>426</v>
      </c>
      <c r="T366" s="12" t="s">
        <v>427</v>
      </c>
    </row>
    <row r="367" spans="1:23" x14ac:dyDescent="0.2">
      <c r="A367" s="17">
        <f>C367-B367</f>
        <v>-0.24993000000000265</v>
      </c>
      <c r="B367" s="12">
        <v>29.440460000000002</v>
      </c>
      <c r="C367" s="12">
        <v>29.190529999999999</v>
      </c>
      <c r="D367">
        <v>14</v>
      </c>
      <c r="E367">
        <v>14</v>
      </c>
      <c r="F367">
        <v>14</v>
      </c>
      <c r="G367">
        <v>54.9</v>
      </c>
      <c r="H367">
        <v>54.9</v>
      </c>
      <c r="I367">
        <v>54.9</v>
      </c>
      <c r="J367">
        <v>34.273000000000003</v>
      </c>
      <c r="K367">
        <v>0</v>
      </c>
      <c r="L367">
        <v>110.1</v>
      </c>
      <c r="M367">
        <v>7262500000</v>
      </c>
      <c r="N367">
        <v>99</v>
      </c>
      <c r="O367">
        <v>29.057369461832199</v>
      </c>
      <c r="P367">
        <v>577</v>
      </c>
      <c r="Q367" t="s">
        <v>651</v>
      </c>
      <c r="R367" t="s">
        <v>652</v>
      </c>
      <c r="S367" s="11" t="s">
        <v>653</v>
      </c>
      <c r="T367" s="12" t="s">
        <v>3293</v>
      </c>
      <c r="U367" t="s">
        <v>3294</v>
      </c>
    </row>
    <row r="368" spans="1:23" x14ac:dyDescent="0.2">
      <c r="A368" s="17">
        <f>C368-B368</f>
        <v>-0.25101999999999691</v>
      </c>
      <c r="B368" s="12">
        <v>33.52046</v>
      </c>
      <c r="C368" s="12">
        <v>33.269440000000003</v>
      </c>
      <c r="D368">
        <v>9</v>
      </c>
      <c r="E368">
        <v>9</v>
      </c>
      <c r="F368">
        <v>9</v>
      </c>
      <c r="G368">
        <v>55.8</v>
      </c>
      <c r="H368">
        <v>55.8</v>
      </c>
      <c r="I368">
        <v>55.8</v>
      </c>
      <c r="J368">
        <v>17.965</v>
      </c>
      <c r="K368">
        <v>0</v>
      </c>
      <c r="L368">
        <v>86.337999999999994</v>
      </c>
      <c r="M368">
        <v>57300000000</v>
      </c>
      <c r="N368">
        <v>106</v>
      </c>
      <c r="O368">
        <v>33.1528535871347</v>
      </c>
      <c r="P368">
        <v>912</v>
      </c>
      <c r="Q368" t="s">
        <v>1440</v>
      </c>
      <c r="R368" t="s">
        <v>1441</v>
      </c>
      <c r="S368" s="11" t="s">
        <v>1442</v>
      </c>
      <c r="T368" s="12" t="s">
        <v>3295</v>
      </c>
      <c r="U368" t="s">
        <v>3296</v>
      </c>
      <c r="V368" t="s">
        <v>3297</v>
      </c>
      <c r="W368" t="s">
        <v>2317</v>
      </c>
    </row>
    <row r="369" spans="1:21" x14ac:dyDescent="0.2">
      <c r="A369" s="17">
        <f>C369-B369</f>
        <v>-0.25415000000000276</v>
      </c>
      <c r="B369" s="12">
        <v>32.867460000000001</v>
      </c>
      <c r="C369" s="12">
        <v>32.613309999999998</v>
      </c>
      <c r="D369">
        <v>38</v>
      </c>
      <c r="E369">
        <v>38</v>
      </c>
      <c r="F369">
        <v>37</v>
      </c>
      <c r="G369">
        <v>65.3</v>
      </c>
      <c r="H369">
        <v>65.3</v>
      </c>
      <c r="I369">
        <v>63.5</v>
      </c>
      <c r="J369">
        <v>68.119</v>
      </c>
      <c r="K369">
        <v>0</v>
      </c>
      <c r="L369">
        <v>323.31</v>
      </c>
      <c r="M369">
        <v>65495000000</v>
      </c>
      <c r="N369">
        <v>326</v>
      </c>
      <c r="O369">
        <v>31.072717767761699</v>
      </c>
      <c r="P369">
        <v>1152</v>
      </c>
      <c r="Q369" t="s">
        <v>1874</v>
      </c>
      <c r="R369" t="s">
        <v>1875</v>
      </c>
      <c r="S369" s="11" t="s">
        <v>1876</v>
      </c>
      <c r="T369" s="12" t="s">
        <v>1877</v>
      </c>
    </row>
    <row r="370" spans="1:21" x14ac:dyDescent="0.2">
      <c r="A370" s="17">
        <f>C370-B370</f>
        <v>-0.25536999999999921</v>
      </c>
      <c r="B370" s="12">
        <v>32.593179999999997</v>
      </c>
      <c r="C370" s="12">
        <v>32.337809999999998</v>
      </c>
      <c r="D370">
        <v>75</v>
      </c>
      <c r="E370">
        <v>75</v>
      </c>
      <c r="F370">
        <v>75</v>
      </c>
      <c r="G370">
        <v>49.9</v>
      </c>
      <c r="H370">
        <v>49.9</v>
      </c>
      <c r="I370">
        <v>49.9</v>
      </c>
      <c r="J370">
        <v>211.33</v>
      </c>
      <c r="K370">
        <v>0</v>
      </c>
      <c r="L370">
        <v>323.31</v>
      </c>
      <c r="M370">
        <v>61790000000</v>
      </c>
      <c r="N370">
        <v>544</v>
      </c>
      <c r="O370">
        <v>29.292064536702298</v>
      </c>
      <c r="P370">
        <v>1032</v>
      </c>
      <c r="Q370" t="s">
        <v>1676</v>
      </c>
      <c r="R370" t="s">
        <v>1677</v>
      </c>
      <c r="S370" s="11" t="s">
        <v>1678</v>
      </c>
      <c r="T370" s="12" t="s">
        <v>1679</v>
      </c>
    </row>
    <row r="371" spans="1:21" x14ac:dyDescent="0.2">
      <c r="A371" s="17">
        <f>C371-B371</f>
        <v>-0.25723999999999947</v>
      </c>
      <c r="B371" s="12">
        <v>28.69211</v>
      </c>
      <c r="C371" s="12">
        <v>28.43487</v>
      </c>
      <c r="D371">
        <v>6</v>
      </c>
      <c r="E371">
        <v>6</v>
      </c>
      <c r="F371">
        <v>6</v>
      </c>
      <c r="G371">
        <v>41</v>
      </c>
      <c r="H371">
        <v>41</v>
      </c>
      <c r="I371">
        <v>41</v>
      </c>
      <c r="J371">
        <v>22.975000000000001</v>
      </c>
      <c r="K371">
        <v>0</v>
      </c>
      <c r="L371">
        <v>59.604999999999997</v>
      </c>
      <c r="M371">
        <v>4439200000</v>
      </c>
      <c r="N371">
        <v>49</v>
      </c>
      <c r="O371">
        <v>29.047652562087901</v>
      </c>
      <c r="P371">
        <v>696</v>
      </c>
      <c r="Q371" t="s">
        <v>923</v>
      </c>
      <c r="R371" t="s">
        <v>924</v>
      </c>
      <c r="S371" s="11" t="s">
        <v>925</v>
      </c>
      <c r="T371" s="12" t="s">
        <v>3298</v>
      </c>
      <c r="U371" t="s">
        <v>3299</v>
      </c>
    </row>
    <row r="372" spans="1:21" x14ac:dyDescent="0.2">
      <c r="A372" s="17">
        <f>C372-B372</f>
        <v>-0.25972999999999757</v>
      </c>
      <c r="B372" s="12">
        <v>30.247109999999999</v>
      </c>
      <c r="C372" s="12">
        <v>29.987380000000002</v>
      </c>
      <c r="D372">
        <v>25</v>
      </c>
      <c r="E372">
        <v>25</v>
      </c>
      <c r="F372">
        <v>25</v>
      </c>
      <c r="G372">
        <v>44</v>
      </c>
      <c r="H372">
        <v>44</v>
      </c>
      <c r="I372">
        <v>44</v>
      </c>
      <c r="J372">
        <v>47.697000000000003</v>
      </c>
      <c r="K372">
        <v>0</v>
      </c>
      <c r="L372">
        <v>153.33000000000001</v>
      </c>
      <c r="M372">
        <v>11655000000</v>
      </c>
      <c r="N372">
        <v>152</v>
      </c>
      <c r="O372">
        <v>29.4402150992609</v>
      </c>
      <c r="P372">
        <v>740</v>
      </c>
      <c r="Q372" t="s">
        <v>1032</v>
      </c>
      <c r="R372" t="s">
        <v>1033</v>
      </c>
      <c r="S372" s="11" t="s">
        <v>1034</v>
      </c>
      <c r="T372" s="12" t="s">
        <v>1035</v>
      </c>
    </row>
    <row r="373" spans="1:21" x14ac:dyDescent="0.2">
      <c r="A373" s="17">
        <f>C373-B373</f>
        <v>-0.26022999999999996</v>
      </c>
      <c r="B373" s="12">
        <v>25.02732</v>
      </c>
      <c r="C373" s="12">
        <v>24.76709</v>
      </c>
      <c r="D373">
        <v>5</v>
      </c>
      <c r="E373">
        <v>5</v>
      </c>
      <c r="F373">
        <v>5</v>
      </c>
      <c r="G373">
        <v>9.4</v>
      </c>
      <c r="H373">
        <v>9.4</v>
      </c>
      <c r="I373">
        <v>9.4</v>
      </c>
      <c r="J373">
        <v>70.728999999999999</v>
      </c>
      <c r="K373">
        <v>0</v>
      </c>
      <c r="L373">
        <v>25.696000000000002</v>
      </c>
      <c r="M373">
        <v>322040000</v>
      </c>
      <c r="N373">
        <v>12</v>
      </c>
      <c r="O373">
        <v>23.175222419055199</v>
      </c>
      <c r="P373">
        <v>1315</v>
      </c>
      <c r="Q373" t="s">
        <v>2133</v>
      </c>
      <c r="R373" t="s">
        <v>2133</v>
      </c>
      <c r="S373" s="11" t="s">
        <v>2134</v>
      </c>
      <c r="T373" s="12" t="s">
        <v>2135</v>
      </c>
    </row>
    <row r="374" spans="1:21" x14ac:dyDescent="0.2">
      <c r="A374" s="17">
        <f>C374-B374</f>
        <v>-0.26533999999999835</v>
      </c>
      <c r="B374" s="12">
        <v>28.968019999999999</v>
      </c>
      <c r="C374" s="12">
        <v>28.702680000000001</v>
      </c>
      <c r="D374">
        <v>6</v>
      </c>
      <c r="E374">
        <v>6</v>
      </c>
      <c r="F374">
        <v>6</v>
      </c>
      <c r="G374">
        <v>44.3</v>
      </c>
      <c r="H374">
        <v>44.3</v>
      </c>
      <c r="I374">
        <v>44.3</v>
      </c>
      <c r="J374">
        <v>15.196999999999999</v>
      </c>
      <c r="K374">
        <v>0</v>
      </c>
      <c r="L374">
        <v>21.728000000000002</v>
      </c>
      <c r="M374">
        <v>4262700000</v>
      </c>
      <c r="N374">
        <v>36</v>
      </c>
      <c r="O374">
        <v>29.404178184884898</v>
      </c>
      <c r="P374">
        <v>19</v>
      </c>
      <c r="Q374" t="s">
        <v>33</v>
      </c>
      <c r="R374" t="s">
        <v>33</v>
      </c>
      <c r="S374" s="11" t="s">
        <v>34</v>
      </c>
      <c r="T374" s="12" t="s">
        <v>35</v>
      </c>
    </row>
    <row r="375" spans="1:21" x14ac:dyDescent="0.2">
      <c r="A375" s="17">
        <f>C375-B375</f>
        <v>-0.26669000000000054</v>
      </c>
      <c r="B375" s="12">
        <v>27.791229999999999</v>
      </c>
      <c r="C375" s="12">
        <v>27.524539999999998</v>
      </c>
      <c r="D375">
        <v>12</v>
      </c>
      <c r="E375">
        <v>7</v>
      </c>
      <c r="F375">
        <v>7</v>
      </c>
      <c r="G375">
        <v>33.200000000000003</v>
      </c>
      <c r="H375">
        <v>23.2</v>
      </c>
      <c r="I375">
        <v>23.2</v>
      </c>
      <c r="J375">
        <v>65.694999999999993</v>
      </c>
      <c r="K375">
        <v>0</v>
      </c>
      <c r="L375">
        <v>127.63</v>
      </c>
      <c r="M375">
        <v>1957100000</v>
      </c>
      <c r="N375">
        <v>52</v>
      </c>
      <c r="O375">
        <v>26.959142873734699</v>
      </c>
      <c r="P375">
        <v>1316</v>
      </c>
      <c r="Q375" t="s">
        <v>2136</v>
      </c>
      <c r="R375" t="s">
        <v>2136</v>
      </c>
      <c r="S375" s="11" t="s">
        <v>2137</v>
      </c>
      <c r="T375" s="12" t="s">
        <v>2138</v>
      </c>
    </row>
    <row r="376" spans="1:21" x14ac:dyDescent="0.2">
      <c r="A376" s="17">
        <f>C376-B376</f>
        <v>-0.26706000000000074</v>
      </c>
      <c r="B376" s="12">
        <v>29.76558</v>
      </c>
      <c r="C376" s="12">
        <v>29.498519999999999</v>
      </c>
      <c r="D376">
        <v>18</v>
      </c>
      <c r="E376">
        <v>18</v>
      </c>
      <c r="F376">
        <v>17</v>
      </c>
      <c r="G376">
        <v>71.5</v>
      </c>
      <c r="H376">
        <v>71.5</v>
      </c>
      <c r="I376">
        <v>67.400000000000006</v>
      </c>
      <c r="J376">
        <v>33.36</v>
      </c>
      <c r="K376">
        <v>0</v>
      </c>
      <c r="L376">
        <v>148.91999999999999</v>
      </c>
      <c r="M376">
        <v>7338500000</v>
      </c>
      <c r="N376">
        <v>110</v>
      </c>
      <c r="O376">
        <v>28.865967121759201</v>
      </c>
      <c r="P376">
        <v>721</v>
      </c>
      <c r="Q376" t="s">
        <v>989</v>
      </c>
      <c r="R376" t="s">
        <v>990</v>
      </c>
      <c r="S376" s="11" t="s">
        <v>991</v>
      </c>
      <c r="T376" s="12" t="s">
        <v>992</v>
      </c>
    </row>
    <row r="377" spans="1:21" x14ac:dyDescent="0.2">
      <c r="A377" s="17">
        <f>C377-B377</f>
        <v>-0.26850999999999914</v>
      </c>
      <c r="B377" s="12">
        <v>28.422809999999998</v>
      </c>
      <c r="C377" s="12">
        <v>28.154299999999999</v>
      </c>
      <c r="D377">
        <v>6</v>
      </c>
      <c r="E377">
        <v>6</v>
      </c>
      <c r="F377">
        <v>6</v>
      </c>
      <c r="G377">
        <v>51.9</v>
      </c>
      <c r="H377">
        <v>51.9</v>
      </c>
      <c r="I377">
        <v>51.9</v>
      </c>
      <c r="J377">
        <v>12.201000000000001</v>
      </c>
      <c r="K377">
        <v>0</v>
      </c>
      <c r="L377">
        <v>20.795000000000002</v>
      </c>
      <c r="M377">
        <v>2808900000</v>
      </c>
      <c r="N377">
        <v>37</v>
      </c>
      <c r="O377">
        <v>28.802395617077199</v>
      </c>
      <c r="P377">
        <v>294</v>
      </c>
      <c r="Q377" t="s">
        <v>284</v>
      </c>
      <c r="R377" t="s">
        <v>285</v>
      </c>
      <c r="S377" s="11" t="s">
        <v>286</v>
      </c>
      <c r="T377" s="12" t="s">
        <v>287</v>
      </c>
    </row>
    <row r="378" spans="1:21" x14ac:dyDescent="0.2">
      <c r="A378" s="17">
        <f>C378-B378</f>
        <v>-0.270150000000001</v>
      </c>
      <c r="B378" s="12">
        <v>37.957850000000001</v>
      </c>
      <c r="C378" s="12">
        <v>37.6877</v>
      </c>
      <c r="D378">
        <v>94</v>
      </c>
      <c r="E378">
        <v>94</v>
      </c>
      <c r="F378">
        <v>94</v>
      </c>
      <c r="G378">
        <v>94.8</v>
      </c>
      <c r="H378">
        <v>94.8</v>
      </c>
      <c r="I378">
        <v>94.8</v>
      </c>
      <c r="J378">
        <v>100.2</v>
      </c>
      <c r="K378">
        <v>0</v>
      </c>
      <c r="L378">
        <v>323.31</v>
      </c>
      <c r="M378">
        <v>2567500000000</v>
      </c>
      <c r="N378">
        <v>1578</v>
      </c>
      <c r="O378">
        <v>35.608792694889303</v>
      </c>
      <c r="P378">
        <v>991</v>
      </c>
      <c r="Q378" t="s">
        <v>1581</v>
      </c>
      <c r="R378" t="s">
        <v>1582</v>
      </c>
      <c r="S378" s="11" t="s">
        <v>1583</v>
      </c>
      <c r="T378" s="12" t="s">
        <v>1584</v>
      </c>
    </row>
    <row r="379" spans="1:21" x14ac:dyDescent="0.2">
      <c r="A379" s="17">
        <f>C379-B379</f>
        <v>-0.272199999999998</v>
      </c>
      <c r="B379" s="12">
        <v>25.866</v>
      </c>
      <c r="C379" s="12">
        <v>25.593800000000002</v>
      </c>
      <c r="D379">
        <v>9</v>
      </c>
      <c r="E379">
        <v>9</v>
      </c>
      <c r="F379">
        <v>9</v>
      </c>
      <c r="G379">
        <v>13.5</v>
      </c>
      <c r="H379">
        <v>13.5</v>
      </c>
      <c r="I379">
        <v>13.5</v>
      </c>
      <c r="J379">
        <v>69.491</v>
      </c>
      <c r="K379">
        <v>0</v>
      </c>
      <c r="L379">
        <v>31.788</v>
      </c>
      <c r="M379">
        <v>497350000</v>
      </c>
      <c r="N379">
        <v>30</v>
      </c>
      <c r="O379">
        <v>24.3661300811968</v>
      </c>
      <c r="P379">
        <v>1206</v>
      </c>
      <c r="Q379" t="s">
        <v>1955</v>
      </c>
      <c r="R379" t="s">
        <v>1956</v>
      </c>
      <c r="S379" s="11" t="s">
        <v>1957</v>
      </c>
      <c r="T379" s="12" t="s">
        <v>1958</v>
      </c>
    </row>
    <row r="380" spans="1:21" x14ac:dyDescent="0.2">
      <c r="A380" s="17">
        <f>C380-B380</f>
        <v>-0.27242000000000033</v>
      </c>
      <c r="B380" s="12">
        <v>24.991119999999999</v>
      </c>
      <c r="C380" s="12">
        <v>24.718699999999998</v>
      </c>
      <c r="D380">
        <v>6</v>
      </c>
      <c r="E380">
        <v>6</v>
      </c>
      <c r="F380">
        <v>6</v>
      </c>
      <c r="G380">
        <v>23.1</v>
      </c>
      <c r="H380">
        <v>23.1</v>
      </c>
      <c r="I380">
        <v>23.1</v>
      </c>
      <c r="J380">
        <v>24.594000000000001</v>
      </c>
      <c r="K380">
        <v>0</v>
      </c>
      <c r="L380">
        <v>28.213000000000001</v>
      </c>
      <c r="M380">
        <v>219930000</v>
      </c>
      <c r="N380">
        <v>26</v>
      </c>
      <c r="O380">
        <v>24.253063790765001</v>
      </c>
      <c r="P380">
        <v>350</v>
      </c>
      <c r="Q380" t="s">
        <v>334</v>
      </c>
      <c r="R380" t="s">
        <v>334</v>
      </c>
      <c r="S380" s="11" t="s">
        <v>335</v>
      </c>
      <c r="T380" s="12" t="s">
        <v>336</v>
      </c>
    </row>
    <row r="381" spans="1:21" x14ac:dyDescent="0.2">
      <c r="A381" s="17">
        <f>C381-B381</f>
        <v>-0.28063000000000216</v>
      </c>
      <c r="B381" s="12">
        <v>35.54663</v>
      </c>
      <c r="C381" s="12">
        <v>35.265999999999998</v>
      </c>
      <c r="D381">
        <v>16</v>
      </c>
      <c r="E381">
        <v>16</v>
      </c>
      <c r="F381">
        <v>16</v>
      </c>
      <c r="G381">
        <v>58</v>
      </c>
      <c r="H381">
        <v>58</v>
      </c>
      <c r="I381">
        <v>58</v>
      </c>
      <c r="J381">
        <v>29.204000000000001</v>
      </c>
      <c r="K381">
        <v>0</v>
      </c>
      <c r="L381">
        <v>311.87</v>
      </c>
      <c r="M381">
        <v>284770000000</v>
      </c>
      <c r="N381">
        <v>241</v>
      </c>
      <c r="O381">
        <v>34.591564461754203</v>
      </c>
      <c r="P381">
        <v>701</v>
      </c>
      <c r="Q381" t="s">
        <v>941</v>
      </c>
      <c r="R381" t="s">
        <v>941</v>
      </c>
      <c r="S381" s="11" t="s">
        <v>942</v>
      </c>
      <c r="T381" s="12" t="s">
        <v>943</v>
      </c>
    </row>
    <row r="382" spans="1:21" x14ac:dyDescent="0.2">
      <c r="A382" s="17">
        <f>C382-B382</f>
        <v>-0.28186000000000178</v>
      </c>
      <c r="B382" s="12">
        <v>36.860720000000001</v>
      </c>
      <c r="C382" s="12">
        <v>36.578859999999999</v>
      </c>
      <c r="D382">
        <v>41</v>
      </c>
      <c r="E382">
        <v>41</v>
      </c>
      <c r="F382">
        <v>41</v>
      </c>
      <c r="G382">
        <v>88.8</v>
      </c>
      <c r="H382">
        <v>88.8</v>
      </c>
      <c r="I382">
        <v>88.8</v>
      </c>
      <c r="J382">
        <v>42.945</v>
      </c>
      <c r="K382">
        <v>0</v>
      </c>
      <c r="L382">
        <v>323.31</v>
      </c>
      <c r="M382">
        <v>993540000000</v>
      </c>
      <c r="N382">
        <v>710</v>
      </c>
      <c r="O382">
        <v>35.1533444731282</v>
      </c>
      <c r="P382">
        <v>1335</v>
      </c>
      <c r="Q382" t="s">
        <v>2166</v>
      </c>
      <c r="R382" t="s">
        <v>2167</v>
      </c>
      <c r="S382" s="11" t="s">
        <v>2168</v>
      </c>
      <c r="T382" s="12" t="s">
        <v>2169</v>
      </c>
    </row>
    <row r="383" spans="1:21" x14ac:dyDescent="0.2">
      <c r="A383" s="17">
        <f>C383-B383</f>
        <v>-0.28228000000000009</v>
      </c>
      <c r="B383" s="12">
        <v>29.090209999999999</v>
      </c>
      <c r="C383" s="12">
        <v>28.807929999999999</v>
      </c>
      <c r="D383">
        <v>8</v>
      </c>
      <c r="E383">
        <v>8</v>
      </c>
      <c r="F383">
        <v>8</v>
      </c>
      <c r="G383">
        <v>44.8</v>
      </c>
      <c r="H383">
        <v>44.8</v>
      </c>
      <c r="I383">
        <v>44.8</v>
      </c>
      <c r="J383">
        <v>16.059999999999999</v>
      </c>
      <c r="K383">
        <v>0</v>
      </c>
      <c r="L383">
        <v>31.297999999999998</v>
      </c>
      <c r="M383">
        <v>4378700000</v>
      </c>
      <c r="N383">
        <v>49</v>
      </c>
      <c r="O383">
        <v>28.705927368209299</v>
      </c>
      <c r="P383">
        <v>747</v>
      </c>
      <c r="Q383" t="s">
        <v>1048</v>
      </c>
      <c r="R383" t="s">
        <v>1048</v>
      </c>
      <c r="S383" s="11" t="s">
        <v>1049</v>
      </c>
      <c r="T383" s="12" t="s">
        <v>1050</v>
      </c>
    </row>
    <row r="384" spans="1:21" x14ac:dyDescent="0.2">
      <c r="A384" s="17">
        <f>C384-B384</f>
        <v>-0.28448000000000206</v>
      </c>
      <c r="B384" s="12">
        <v>36.495980000000003</v>
      </c>
      <c r="C384" s="12">
        <v>36.211500000000001</v>
      </c>
      <c r="D384">
        <v>33</v>
      </c>
      <c r="E384">
        <v>33</v>
      </c>
      <c r="F384">
        <v>33</v>
      </c>
      <c r="G384">
        <v>78.7</v>
      </c>
      <c r="H384">
        <v>78.7</v>
      </c>
      <c r="I384">
        <v>78.7</v>
      </c>
      <c r="J384">
        <v>37.024999999999999</v>
      </c>
      <c r="K384">
        <v>0</v>
      </c>
      <c r="L384">
        <v>323.31</v>
      </c>
      <c r="M384">
        <v>821950000000</v>
      </c>
      <c r="N384">
        <v>571</v>
      </c>
      <c r="O384">
        <v>35.673377860241999</v>
      </c>
      <c r="P384">
        <v>813</v>
      </c>
      <c r="Q384" t="s">
        <v>1205</v>
      </c>
      <c r="R384" t="s">
        <v>1206</v>
      </c>
      <c r="S384" s="11" t="s">
        <v>1207</v>
      </c>
      <c r="T384" s="12" t="s">
        <v>1208</v>
      </c>
    </row>
    <row r="385" spans="1:34" x14ac:dyDescent="0.2">
      <c r="A385" s="17">
        <f>C385-B385</f>
        <v>-0.28462999999999994</v>
      </c>
      <c r="B385" s="12">
        <v>27.142679999999999</v>
      </c>
      <c r="C385" s="12">
        <v>26.858049999999999</v>
      </c>
      <c r="D385">
        <v>9</v>
      </c>
      <c r="E385">
        <v>9</v>
      </c>
      <c r="F385">
        <v>9</v>
      </c>
      <c r="G385">
        <v>37.5</v>
      </c>
      <c r="H385">
        <v>37.5</v>
      </c>
      <c r="I385">
        <v>37.5</v>
      </c>
      <c r="J385">
        <v>35.610999999999997</v>
      </c>
      <c r="K385">
        <v>0</v>
      </c>
      <c r="L385">
        <v>104.39</v>
      </c>
      <c r="M385">
        <v>963040000</v>
      </c>
      <c r="N385">
        <v>26</v>
      </c>
      <c r="O385">
        <v>25.595083979098401</v>
      </c>
      <c r="P385">
        <v>527</v>
      </c>
      <c r="Q385" t="s">
        <v>568</v>
      </c>
      <c r="R385" t="s">
        <v>569</v>
      </c>
      <c r="S385" s="11" t="s">
        <v>570</v>
      </c>
      <c r="T385" s="12" t="s">
        <v>571</v>
      </c>
    </row>
    <row r="386" spans="1:34" x14ac:dyDescent="0.2">
      <c r="A386" s="17">
        <f>C386-B386</f>
        <v>-0.28494999999999848</v>
      </c>
      <c r="B386" s="12">
        <v>31.72007</v>
      </c>
      <c r="C386" s="12">
        <v>31.435120000000001</v>
      </c>
      <c r="D386">
        <v>56</v>
      </c>
      <c r="E386">
        <v>56</v>
      </c>
      <c r="F386">
        <v>56</v>
      </c>
      <c r="G386">
        <v>61.8</v>
      </c>
      <c r="H386">
        <v>61.8</v>
      </c>
      <c r="I386">
        <v>61.8</v>
      </c>
      <c r="J386">
        <v>122.22</v>
      </c>
      <c r="K386">
        <v>0</v>
      </c>
      <c r="L386">
        <v>323.31</v>
      </c>
      <c r="M386">
        <v>29745000000</v>
      </c>
      <c r="N386">
        <v>347</v>
      </c>
      <c r="O386">
        <v>28.837707565519601</v>
      </c>
      <c r="P386">
        <v>1317</v>
      </c>
      <c r="Q386" t="s">
        <v>2139</v>
      </c>
      <c r="R386" t="s">
        <v>2140</v>
      </c>
      <c r="S386" s="11" t="s">
        <v>2141</v>
      </c>
      <c r="T386" s="12" t="s">
        <v>2142</v>
      </c>
    </row>
    <row r="387" spans="1:34" x14ac:dyDescent="0.2">
      <c r="A387" s="17">
        <f>C387-B387</f>
        <v>-0.29588000000000036</v>
      </c>
      <c r="B387" s="12">
        <v>29.78782</v>
      </c>
      <c r="C387" s="12">
        <v>29.49194</v>
      </c>
      <c r="D387">
        <v>18</v>
      </c>
      <c r="E387">
        <v>18</v>
      </c>
      <c r="F387">
        <v>18</v>
      </c>
      <c r="G387">
        <v>46.4</v>
      </c>
      <c r="H387">
        <v>46.4</v>
      </c>
      <c r="I387">
        <v>46.4</v>
      </c>
      <c r="J387">
        <v>46.107999999999997</v>
      </c>
      <c r="K387">
        <v>0</v>
      </c>
      <c r="L387">
        <v>119.17</v>
      </c>
      <c r="M387">
        <v>8430500000</v>
      </c>
      <c r="N387">
        <v>112</v>
      </c>
      <c r="O387">
        <v>28.725041826991799</v>
      </c>
      <c r="P387">
        <v>748</v>
      </c>
      <c r="Q387" t="s">
        <v>1051</v>
      </c>
      <c r="R387" t="s">
        <v>1052</v>
      </c>
      <c r="S387" s="11" t="s">
        <v>1053</v>
      </c>
      <c r="T387" s="12" t="s">
        <v>1054</v>
      </c>
    </row>
    <row r="388" spans="1:34" x14ac:dyDescent="0.2">
      <c r="A388" s="17">
        <f>C388-B388</f>
        <v>-0.2964500000000001</v>
      </c>
      <c r="B388" s="12">
        <v>34.773879999999998</v>
      </c>
      <c r="C388" s="12">
        <v>34.477429999999998</v>
      </c>
      <c r="D388">
        <v>17</v>
      </c>
      <c r="E388">
        <v>17</v>
      </c>
      <c r="F388">
        <v>17</v>
      </c>
      <c r="G388">
        <v>30.7</v>
      </c>
      <c r="H388">
        <v>30.7</v>
      </c>
      <c r="I388">
        <v>30.7</v>
      </c>
      <c r="J388">
        <v>42.152999999999999</v>
      </c>
      <c r="K388">
        <v>0</v>
      </c>
      <c r="L388">
        <v>200.98</v>
      </c>
      <c r="M388">
        <v>254100000000</v>
      </c>
      <c r="N388">
        <v>307</v>
      </c>
      <c r="O388">
        <v>34.427173800515</v>
      </c>
      <c r="P388">
        <v>1059</v>
      </c>
      <c r="Q388" t="s">
        <v>1743</v>
      </c>
      <c r="R388" t="s">
        <v>1744</v>
      </c>
      <c r="S388" s="11" t="s">
        <v>1745</v>
      </c>
      <c r="T388" s="12" t="s">
        <v>1746</v>
      </c>
    </row>
    <row r="389" spans="1:34" x14ac:dyDescent="0.2">
      <c r="A389" s="17">
        <f>C389-B389</f>
        <v>-0.29954000000000036</v>
      </c>
      <c r="B389" s="12">
        <v>35.947409999999998</v>
      </c>
      <c r="C389" s="12">
        <v>35.647869999999998</v>
      </c>
      <c r="D389">
        <v>30</v>
      </c>
      <c r="E389">
        <v>30</v>
      </c>
      <c r="F389">
        <v>30</v>
      </c>
      <c r="G389">
        <v>86.1</v>
      </c>
      <c r="H389">
        <v>86.1</v>
      </c>
      <c r="I389">
        <v>86.1</v>
      </c>
      <c r="J389">
        <v>32.551000000000002</v>
      </c>
      <c r="K389">
        <v>0</v>
      </c>
      <c r="L389">
        <v>323.31</v>
      </c>
      <c r="M389">
        <v>554650000000</v>
      </c>
      <c r="N389">
        <v>356</v>
      </c>
      <c r="O389">
        <v>34.925303070416099</v>
      </c>
      <c r="P389">
        <v>1381</v>
      </c>
      <c r="Q389" t="s">
        <v>2270</v>
      </c>
      <c r="R389" t="s">
        <v>2271</v>
      </c>
      <c r="S389" s="11" t="s">
        <v>2272</v>
      </c>
      <c r="T389" s="12" t="s">
        <v>2273</v>
      </c>
    </row>
    <row r="390" spans="1:34" x14ac:dyDescent="0.2">
      <c r="A390" s="17">
        <f>C390-B390</f>
        <v>-0.30170999999999992</v>
      </c>
      <c r="B390" s="12">
        <v>30.137280000000001</v>
      </c>
      <c r="C390" s="12">
        <v>29.835570000000001</v>
      </c>
      <c r="D390">
        <v>35</v>
      </c>
      <c r="E390">
        <v>35</v>
      </c>
      <c r="F390">
        <v>35</v>
      </c>
      <c r="G390">
        <v>36.6</v>
      </c>
      <c r="H390">
        <v>36.6</v>
      </c>
      <c r="I390">
        <v>36.6</v>
      </c>
      <c r="J390">
        <v>110.17</v>
      </c>
      <c r="K390">
        <v>0</v>
      </c>
      <c r="L390">
        <v>323.31</v>
      </c>
      <c r="M390">
        <v>9049100000</v>
      </c>
      <c r="N390">
        <v>179</v>
      </c>
      <c r="O390">
        <v>27.293775424549501</v>
      </c>
      <c r="P390">
        <v>1128</v>
      </c>
      <c r="Q390" t="s">
        <v>1838</v>
      </c>
      <c r="R390" t="s">
        <v>1839</v>
      </c>
      <c r="S390" s="11" t="s">
        <v>1840</v>
      </c>
      <c r="T390" s="12" t="s">
        <v>1841</v>
      </c>
    </row>
    <row r="391" spans="1:34" x14ac:dyDescent="0.2">
      <c r="A391" s="17">
        <f>C391-B391</f>
        <v>-0.30201000000000278</v>
      </c>
      <c r="B391" s="12">
        <v>36.439810000000001</v>
      </c>
      <c r="C391" s="12">
        <v>36.137799999999999</v>
      </c>
      <c r="D391">
        <v>55</v>
      </c>
      <c r="E391">
        <v>55</v>
      </c>
      <c r="F391">
        <v>55</v>
      </c>
      <c r="G391">
        <v>87.3</v>
      </c>
      <c r="H391">
        <v>87.3</v>
      </c>
      <c r="I391">
        <v>87.3</v>
      </c>
      <c r="J391">
        <v>52.904000000000003</v>
      </c>
      <c r="K391">
        <v>0</v>
      </c>
      <c r="L391">
        <v>323.31</v>
      </c>
      <c r="M391">
        <v>991600000000</v>
      </c>
      <c r="N391">
        <v>949</v>
      </c>
      <c r="O391">
        <v>35.207111125410897</v>
      </c>
      <c r="P391">
        <v>457</v>
      </c>
      <c r="Q391" t="s">
        <v>441</v>
      </c>
      <c r="R391" t="s">
        <v>442</v>
      </c>
      <c r="S391" s="11" t="s">
        <v>443</v>
      </c>
      <c r="T391" s="12" t="s">
        <v>444</v>
      </c>
    </row>
    <row r="392" spans="1:34" x14ac:dyDescent="0.2">
      <c r="A392" s="17">
        <f>C392-B392</f>
        <v>-0.30290000000000106</v>
      </c>
      <c r="B392" s="12">
        <v>28.588930000000001</v>
      </c>
      <c r="C392" s="12">
        <v>28.28603</v>
      </c>
      <c r="D392">
        <v>24</v>
      </c>
      <c r="E392">
        <v>24</v>
      </c>
      <c r="F392">
        <v>24</v>
      </c>
      <c r="G392">
        <v>27.2</v>
      </c>
      <c r="H392">
        <v>27.2</v>
      </c>
      <c r="I392">
        <v>27.2</v>
      </c>
      <c r="J392">
        <v>105.34</v>
      </c>
      <c r="K392">
        <v>0</v>
      </c>
      <c r="L392">
        <v>124.57</v>
      </c>
      <c r="M392">
        <v>3599200000</v>
      </c>
      <c r="N392">
        <v>101</v>
      </c>
      <c r="O392">
        <v>26.352707694854601</v>
      </c>
      <c r="P392">
        <v>1218</v>
      </c>
      <c r="Q392" t="s">
        <v>1985</v>
      </c>
      <c r="R392" t="s">
        <v>1986</v>
      </c>
      <c r="S392" s="11" t="s">
        <v>1987</v>
      </c>
      <c r="T392" s="12" t="s">
        <v>3300</v>
      </c>
      <c r="U392" t="s">
        <v>3301</v>
      </c>
    </row>
    <row r="393" spans="1:34" x14ac:dyDescent="0.2">
      <c r="A393" s="17">
        <f>C393-B393</f>
        <v>-0.30760000000000076</v>
      </c>
      <c r="B393" s="12">
        <v>35.893419999999999</v>
      </c>
      <c r="C393" s="12">
        <v>35.585819999999998</v>
      </c>
      <c r="D393">
        <v>23</v>
      </c>
      <c r="E393">
        <v>23</v>
      </c>
      <c r="F393">
        <v>23</v>
      </c>
      <c r="G393">
        <v>92.3</v>
      </c>
      <c r="H393">
        <v>92.3</v>
      </c>
      <c r="I393">
        <v>92.3</v>
      </c>
      <c r="J393">
        <v>25.898</v>
      </c>
      <c r="K393">
        <v>0</v>
      </c>
      <c r="L393">
        <v>323.31</v>
      </c>
      <c r="M393">
        <v>370850000000</v>
      </c>
      <c r="N393">
        <v>340</v>
      </c>
      <c r="O393">
        <v>34.731608984868203</v>
      </c>
      <c r="P393">
        <v>5</v>
      </c>
      <c r="Q393" t="s">
        <v>23</v>
      </c>
      <c r="R393" t="s">
        <v>24</v>
      </c>
      <c r="S393" s="11" t="s">
        <v>25</v>
      </c>
      <c r="T393" s="12" t="s">
        <v>26</v>
      </c>
    </row>
    <row r="394" spans="1:34" x14ac:dyDescent="0.2">
      <c r="A394" s="17">
        <f>C394-B394</f>
        <v>-0.30801999999999907</v>
      </c>
      <c r="B394" s="12">
        <v>37.677430000000001</v>
      </c>
      <c r="C394" s="12">
        <v>37.369410000000002</v>
      </c>
      <c r="D394">
        <v>56</v>
      </c>
      <c r="E394">
        <v>56</v>
      </c>
      <c r="F394">
        <v>56</v>
      </c>
      <c r="G394">
        <v>93.3</v>
      </c>
      <c r="H394">
        <v>93.3</v>
      </c>
      <c r="I394">
        <v>93.3</v>
      </c>
      <c r="J394">
        <v>47.366</v>
      </c>
      <c r="K394">
        <v>0</v>
      </c>
      <c r="L394">
        <v>323.31</v>
      </c>
      <c r="M394">
        <v>1954600000000</v>
      </c>
      <c r="N394">
        <v>1109</v>
      </c>
      <c r="O394">
        <v>36.186135892954397</v>
      </c>
      <c r="P394">
        <v>769</v>
      </c>
      <c r="Q394" t="s">
        <v>1095</v>
      </c>
      <c r="R394" t="s">
        <v>1095</v>
      </c>
      <c r="S394" s="11" t="s">
        <v>1096</v>
      </c>
      <c r="T394" s="12" t="s">
        <v>1097</v>
      </c>
    </row>
    <row r="395" spans="1:34" x14ac:dyDescent="0.2">
      <c r="A395" s="17">
        <f>C395-B395</f>
        <v>-0.30841000000000207</v>
      </c>
      <c r="B395" s="12">
        <v>28.821000000000002</v>
      </c>
      <c r="C395" s="12">
        <v>28.512589999999999</v>
      </c>
      <c r="D395">
        <v>4</v>
      </c>
      <c r="E395">
        <v>4</v>
      </c>
      <c r="F395">
        <v>4</v>
      </c>
      <c r="G395">
        <v>34.9</v>
      </c>
      <c r="H395">
        <v>34.9</v>
      </c>
      <c r="I395">
        <v>34.9</v>
      </c>
      <c r="J395">
        <v>13.907999999999999</v>
      </c>
      <c r="K395">
        <v>0</v>
      </c>
      <c r="L395">
        <v>23.887</v>
      </c>
      <c r="M395">
        <v>3897700000</v>
      </c>
      <c r="N395">
        <v>23</v>
      </c>
      <c r="O395">
        <v>29.052609880524201</v>
      </c>
      <c r="P395">
        <v>585</v>
      </c>
      <c r="Q395" t="s">
        <v>669</v>
      </c>
      <c r="R395" t="s">
        <v>670</v>
      </c>
      <c r="S395" s="11" t="s">
        <v>671</v>
      </c>
      <c r="T395" s="12" t="s">
        <v>3302</v>
      </c>
      <c r="U395" t="s">
        <v>3303</v>
      </c>
      <c r="V395" t="s">
        <v>3304</v>
      </c>
      <c r="W395" t="s">
        <v>3305</v>
      </c>
      <c r="X395" t="s">
        <v>3306</v>
      </c>
      <c r="Y395" t="s">
        <v>3307</v>
      </c>
      <c r="Z395" t="s">
        <v>3308</v>
      </c>
      <c r="AA395" t="s">
        <v>3309</v>
      </c>
      <c r="AB395" t="s">
        <v>3310</v>
      </c>
      <c r="AC395" t="s">
        <v>3311</v>
      </c>
      <c r="AD395" t="s">
        <v>3312</v>
      </c>
      <c r="AE395" t="s">
        <v>3313</v>
      </c>
      <c r="AF395" t="s">
        <v>3314</v>
      </c>
      <c r="AG395" t="s">
        <v>3315</v>
      </c>
      <c r="AH395" t="s">
        <v>3316</v>
      </c>
    </row>
    <row r="396" spans="1:34" x14ac:dyDescent="0.2">
      <c r="A396" s="17">
        <f>C396-B396</f>
        <v>-0.30950999999999951</v>
      </c>
      <c r="B396" s="12">
        <v>27.88757</v>
      </c>
      <c r="C396" s="12">
        <v>27.578060000000001</v>
      </c>
      <c r="D396">
        <v>11</v>
      </c>
      <c r="E396">
        <v>7</v>
      </c>
      <c r="F396">
        <v>7</v>
      </c>
      <c r="G396">
        <v>24.5</v>
      </c>
      <c r="H396">
        <v>16.600000000000001</v>
      </c>
      <c r="I396">
        <v>16.600000000000001</v>
      </c>
      <c r="J396">
        <v>63.851999999999997</v>
      </c>
      <c r="K396">
        <v>0</v>
      </c>
      <c r="L396">
        <v>28.260999999999999</v>
      </c>
      <c r="M396">
        <v>1795000000</v>
      </c>
      <c r="N396">
        <v>21</v>
      </c>
      <c r="O396">
        <v>26.653897968477601</v>
      </c>
      <c r="P396">
        <v>1279</v>
      </c>
      <c r="Q396" t="s">
        <v>2079</v>
      </c>
      <c r="R396" t="s">
        <v>2079</v>
      </c>
      <c r="S396" s="11" t="s">
        <v>2080</v>
      </c>
      <c r="T396" s="12" t="s">
        <v>2081</v>
      </c>
    </row>
    <row r="397" spans="1:34" x14ac:dyDescent="0.2">
      <c r="A397" s="17">
        <f>C397-B397</f>
        <v>-0.31128</v>
      </c>
      <c r="B397" s="12">
        <v>30.086220000000001</v>
      </c>
      <c r="C397" s="12">
        <v>29.774940000000001</v>
      </c>
      <c r="D397">
        <v>18</v>
      </c>
      <c r="E397">
        <v>18</v>
      </c>
      <c r="F397">
        <v>18</v>
      </c>
      <c r="G397">
        <v>42.7</v>
      </c>
      <c r="H397">
        <v>42.7</v>
      </c>
      <c r="I397">
        <v>42.7</v>
      </c>
      <c r="J397">
        <v>32.728000000000002</v>
      </c>
      <c r="K397">
        <v>0</v>
      </c>
      <c r="L397">
        <v>113.88</v>
      </c>
      <c r="M397">
        <v>10421000000</v>
      </c>
      <c r="N397">
        <v>109</v>
      </c>
      <c r="O397">
        <v>29.578307267631999</v>
      </c>
      <c r="P397">
        <v>958</v>
      </c>
      <c r="Q397" t="s">
        <v>1509</v>
      </c>
      <c r="R397" t="s">
        <v>1510</v>
      </c>
      <c r="S397" s="11" t="s">
        <v>1511</v>
      </c>
      <c r="T397" s="12" t="s">
        <v>1512</v>
      </c>
    </row>
    <row r="398" spans="1:34" x14ac:dyDescent="0.2">
      <c r="A398" s="17">
        <f>C398-B398</f>
        <v>-0.31329000000000207</v>
      </c>
      <c r="B398" s="12">
        <v>36.771520000000002</v>
      </c>
      <c r="C398" s="12">
        <v>36.45823</v>
      </c>
      <c r="D398">
        <v>51</v>
      </c>
      <c r="E398">
        <v>51</v>
      </c>
      <c r="F398">
        <v>35</v>
      </c>
      <c r="G398">
        <v>89.2</v>
      </c>
      <c r="H398">
        <v>89.2</v>
      </c>
      <c r="I398">
        <v>65.8</v>
      </c>
      <c r="J398">
        <v>45.530999999999999</v>
      </c>
      <c r="K398">
        <v>0</v>
      </c>
      <c r="L398">
        <v>323.31</v>
      </c>
      <c r="M398">
        <v>956570000000</v>
      </c>
      <c r="N398">
        <v>728</v>
      </c>
      <c r="O398">
        <v>35.155230941100399</v>
      </c>
      <c r="P398">
        <v>1033</v>
      </c>
      <c r="Q398" t="s">
        <v>1680</v>
      </c>
      <c r="R398" t="s">
        <v>1681</v>
      </c>
      <c r="S398" s="11" t="s">
        <v>1682</v>
      </c>
      <c r="T398" s="12" t="s">
        <v>1683</v>
      </c>
    </row>
    <row r="399" spans="1:34" x14ac:dyDescent="0.2">
      <c r="A399" s="17">
        <f>C399-B399</f>
        <v>-0.31725000000000136</v>
      </c>
      <c r="B399" s="12">
        <v>28.39132</v>
      </c>
      <c r="C399" s="12">
        <v>28.074069999999999</v>
      </c>
      <c r="D399">
        <v>44</v>
      </c>
      <c r="E399">
        <v>44</v>
      </c>
      <c r="F399">
        <v>44</v>
      </c>
      <c r="G399">
        <v>17.899999999999999</v>
      </c>
      <c r="H399">
        <v>17.899999999999999</v>
      </c>
      <c r="I399">
        <v>17.899999999999999</v>
      </c>
      <c r="J399">
        <v>331.77</v>
      </c>
      <c r="K399">
        <v>0</v>
      </c>
      <c r="L399">
        <v>115.89</v>
      </c>
      <c r="M399">
        <v>1895800000</v>
      </c>
      <c r="N399">
        <v>91</v>
      </c>
      <c r="O399">
        <v>23.471471805134399</v>
      </c>
      <c r="P399">
        <v>646</v>
      </c>
      <c r="Q399" t="s">
        <v>793</v>
      </c>
      <c r="R399" t="s">
        <v>793</v>
      </c>
      <c r="S399" s="11" t="s">
        <v>794</v>
      </c>
      <c r="T399" s="12" t="s">
        <v>795</v>
      </c>
    </row>
    <row r="400" spans="1:34" x14ac:dyDescent="0.2">
      <c r="A400" s="17">
        <f>C400-B400</f>
        <v>-0.31747000000000014</v>
      </c>
      <c r="B400" s="12">
        <v>27.666340000000002</v>
      </c>
      <c r="C400" s="12">
        <v>27.348870000000002</v>
      </c>
      <c r="D400">
        <v>4</v>
      </c>
      <c r="E400">
        <v>4</v>
      </c>
      <c r="F400">
        <v>4</v>
      </c>
      <c r="G400">
        <v>54.6</v>
      </c>
      <c r="H400">
        <v>54.6</v>
      </c>
      <c r="I400">
        <v>54.6</v>
      </c>
      <c r="J400">
        <v>13.281000000000001</v>
      </c>
      <c r="K400">
        <v>0</v>
      </c>
      <c r="L400">
        <v>38.174999999999997</v>
      </c>
      <c r="M400">
        <v>1971100000</v>
      </c>
      <c r="N400">
        <v>27</v>
      </c>
      <c r="O400">
        <v>28.876339186055699</v>
      </c>
      <c r="P400">
        <v>890</v>
      </c>
      <c r="Q400" t="s">
        <v>1385</v>
      </c>
      <c r="R400" t="s">
        <v>1386</v>
      </c>
      <c r="S400" s="11" t="s">
        <v>1387</v>
      </c>
      <c r="T400" s="12" t="s">
        <v>1388</v>
      </c>
    </row>
    <row r="401" spans="1:21" x14ac:dyDescent="0.2">
      <c r="A401" s="17">
        <f>C401-B401</f>
        <v>-0.3191999999999986</v>
      </c>
      <c r="B401" s="12">
        <v>26.184909999999999</v>
      </c>
      <c r="C401" s="12">
        <v>25.86571</v>
      </c>
      <c r="D401">
        <v>11</v>
      </c>
      <c r="E401">
        <v>11</v>
      </c>
      <c r="F401">
        <v>11</v>
      </c>
      <c r="G401">
        <v>9.6999999999999993</v>
      </c>
      <c r="H401">
        <v>9.6999999999999993</v>
      </c>
      <c r="I401">
        <v>9.6999999999999993</v>
      </c>
      <c r="J401">
        <v>146.56</v>
      </c>
      <c r="K401">
        <v>0</v>
      </c>
      <c r="L401">
        <v>30.780999999999999</v>
      </c>
      <c r="M401">
        <v>673590000</v>
      </c>
      <c r="N401">
        <v>34</v>
      </c>
      <c r="O401">
        <v>23.350028406905199</v>
      </c>
      <c r="P401">
        <v>503</v>
      </c>
      <c r="Q401" t="s">
        <v>532</v>
      </c>
      <c r="R401" t="s">
        <v>533</v>
      </c>
      <c r="S401" s="11" t="s">
        <v>534</v>
      </c>
      <c r="T401" s="12" t="s">
        <v>535</v>
      </c>
    </row>
    <row r="402" spans="1:21" x14ac:dyDescent="0.2">
      <c r="A402" s="17">
        <f>C402-B402</f>
        <v>-0.31966999999999857</v>
      </c>
      <c r="B402" s="12">
        <v>29.894469999999998</v>
      </c>
      <c r="C402" s="12">
        <v>29.5748</v>
      </c>
      <c r="D402">
        <v>22</v>
      </c>
      <c r="E402">
        <v>22</v>
      </c>
      <c r="F402">
        <v>22</v>
      </c>
      <c r="G402">
        <v>56.9</v>
      </c>
      <c r="H402">
        <v>56.9</v>
      </c>
      <c r="I402">
        <v>56.9</v>
      </c>
      <c r="J402">
        <v>51.595999999999997</v>
      </c>
      <c r="K402">
        <v>0</v>
      </c>
      <c r="L402">
        <v>180.83</v>
      </c>
      <c r="M402">
        <v>8397700000</v>
      </c>
      <c r="N402">
        <v>145</v>
      </c>
      <c r="O402">
        <v>28.5750279634007</v>
      </c>
      <c r="P402">
        <v>861</v>
      </c>
      <c r="Q402" t="s">
        <v>1310</v>
      </c>
      <c r="R402" t="s">
        <v>1311</v>
      </c>
      <c r="S402" s="11" t="s">
        <v>1312</v>
      </c>
      <c r="T402" s="12" t="s">
        <v>1313</v>
      </c>
    </row>
    <row r="403" spans="1:21" x14ac:dyDescent="0.2">
      <c r="A403" s="17">
        <f>C403-B403</f>
        <v>-0.32104000000000354</v>
      </c>
      <c r="B403" s="12">
        <v>35.987760000000002</v>
      </c>
      <c r="C403" s="12">
        <v>35.666719999999998</v>
      </c>
      <c r="D403">
        <v>46</v>
      </c>
      <c r="E403">
        <v>46</v>
      </c>
      <c r="F403">
        <v>46</v>
      </c>
      <c r="G403">
        <v>88.9</v>
      </c>
      <c r="H403">
        <v>88.9</v>
      </c>
      <c r="I403">
        <v>88.9</v>
      </c>
      <c r="J403">
        <v>56.067999999999998</v>
      </c>
      <c r="K403">
        <v>0</v>
      </c>
      <c r="L403">
        <v>323.31</v>
      </c>
      <c r="M403">
        <v>554510000000</v>
      </c>
      <c r="N403">
        <v>722</v>
      </c>
      <c r="O403">
        <v>34.368605357769098</v>
      </c>
      <c r="P403">
        <v>829</v>
      </c>
      <c r="Q403" t="s">
        <v>1243</v>
      </c>
      <c r="R403" t="s">
        <v>1244</v>
      </c>
      <c r="S403" s="11" t="s">
        <v>1245</v>
      </c>
      <c r="T403" s="12" t="s">
        <v>1246</v>
      </c>
    </row>
    <row r="404" spans="1:21" x14ac:dyDescent="0.2">
      <c r="A404" s="17">
        <f>C404-B404</f>
        <v>-0.32154999999999845</v>
      </c>
      <c r="B404" s="12">
        <v>29.120519999999999</v>
      </c>
      <c r="C404" s="12">
        <v>28.798970000000001</v>
      </c>
      <c r="D404">
        <v>11</v>
      </c>
      <c r="E404">
        <v>11</v>
      </c>
      <c r="F404">
        <v>11</v>
      </c>
      <c r="G404">
        <v>36.5</v>
      </c>
      <c r="H404">
        <v>36.5</v>
      </c>
      <c r="I404">
        <v>36.5</v>
      </c>
      <c r="J404">
        <v>28.68</v>
      </c>
      <c r="K404">
        <v>0</v>
      </c>
      <c r="L404">
        <v>48.231999999999999</v>
      </c>
      <c r="M404">
        <v>5714100000</v>
      </c>
      <c r="N404">
        <v>50</v>
      </c>
      <c r="O404">
        <v>29.411874088859701</v>
      </c>
      <c r="P404">
        <v>897</v>
      </c>
      <c r="Q404" t="s">
        <v>1405</v>
      </c>
      <c r="R404" t="s">
        <v>1406</v>
      </c>
      <c r="S404" s="11" t="s">
        <v>1407</v>
      </c>
      <c r="T404" s="12" t="s">
        <v>1408</v>
      </c>
    </row>
    <row r="405" spans="1:21" x14ac:dyDescent="0.2">
      <c r="A405" s="17">
        <f>C405-B405</f>
        <v>-0.32211999999999819</v>
      </c>
      <c r="B405" s="12">
        <v>36.071010000000001</v>
      </c>
      <c r="C405" s="12">
        <v>35.748890000000003</v>
      </c>
      <c r="D405">
        <v>132</v>
      </c>
      <c r="E405">
        <v>132</v>
      </c>
      <c r="F405">
        <v>132</v>
      </c>
      <c r="G405">
        <v>75.599999999999994</v>
      </c>
      <c r="H405">
        <v>75.599999999999994</v>
      </c>
      <c r="I405">
        <v>75.599999999999994</v>
      </c>
      <c r="J405">
        <v>204.29</v>
      </c>
      <c r="K405">
        <v>0</v>
      </c>
      <c r="L405">
        <v>323.31</v>
      </c>
      <c r="M405">
        <v>710880000000</v>
      </c>
      <c r="N405">
        <v>1527</v>
      </c>
      <c r="O405">
        <v>32.831661758616697</v>
      </c>
      <c r="P405">
        <v>1099</v>
      </c>
      <c r="Q405" t="s">
        <v>1787</v>
      </c>
      <c r="R405" t="s">
        <v>1788</v>
      </c>
      <c r="S405" s="11" t="s">
        <v>1789</v>
      </c>
      <c r="T405" s="12" t="s">
        <v>3317</v>
      </c>
      <c r="U405" t="s">
        <v>3318</v>
      </c>
    </row>
    <row r="406" spans="1:21" x14ac:dyDescent="0.2">
      <c r="A406" s="17">
        <f>C406-B406</f>
        <v>-0.32323999999999842</v>
      </c>
      <c r="B406" s="12">
        <v>29.323149999999998</v>
      </c>
      <c r="C406" s="12">
        <v>28.99991</v>
      </c>
      <c r="D406">
        <v>44</v>
      </c>
      <c r="E406">
        <v>44</v>
      </c>
      <c r="F406">
        <v>44</v>
      </c>
      <c r="G406">
        <v>34.1</v>
      </c>
      <c r="H406">
        <v>34.1</v>
      </c>
      <c r="I406">
        <v>34.1</v>
      </c>
      <c r="J406">
        <v>166.57</v>
      </c>
      <c r="K406">
        <v>0</v>
      </c>
      <c r="L406">
        <v>156.49</v>
      </c>
      <c r="M406">
        <v>5901200000</v>
      </c>
      <c r="N406">
        <v>156</v>
      </c>
      <c r="O406">
        <v>26.600311758412101</v>
      </c>
      <c r="P406">
        <v>1016</v>
      </c>
      <c r="Q406" t="s">
        <v>1640</v>
      </c>
      <c r="R406" t="s">
        <v>1640</v>
      </c>
      <c r="S406" s="11" t="s">
        <v>1641</v>
      </c>
      <c r="T406" s="12" t="s">
        <v>1642</v>
      </c>
    </row>
    <row r="407" spans="1:21" x14ac:dyDescent="0.2">
      <c r="A407" s="17">
        <f>C407-B407</f>
        <v>-0.32375000000000043</v>
      </c>
      <c r="B407" s="12">
        <v>28.68186</v>
      </c>
      <c r="C407" s="12">
        <v>28.35811</v>
      </c>
      <c r="D407">
        <v>5</v>
      </c>
      <c r="E407">
        <v>5</v>
      </c>
      <c r="F407">
        <v>5</v>
      </c>
      <c r="G407">
        <v>31.2</v>
      </c>
      <c r="H407">
        <v>31.2</v>
      </c>
      <c r="I407">
        <v>31.2</v>
      </c>
      <c r="J407">
        <v>13.742000000000001</v>
      </c>
      <c r="K407">
        <v>0</v>
      </c>
      <c r="L407">
        <v>16.13</v>
      </c>
      <c r="M407">
        <v>3408300000</v>
      </c>
      <c r="N407">
        <v>30</v>
      </c>
      <c r="O407">
        <v>29.3444770868762</v>
      </c>
      <c r="P407">
        <v>901</v>
      </c>
      <c r="Q407" t="s">
        <v>1419</v>
      </c>
      <c r="R407" t="s">
        <v>1419</v>
      </c>
      <c r="S407" s="11" t="s">
        <v>1420</v>
      </c>
      <c r="T407" s="12" t="s">
        <v>1421</v>
      </c>
    </row>
    <row r="408" spans="1:21" x14ac:dyDescent="0.2">
      <c r="A408" s="17">
        <f>C408-B408</f>
        <v>-0.32661999999999836</v>
      </c>
      <c r="B408" s="12">
        <v>27.945129999999999</v>
      </c>
      <c r="C408" s="12">
        <v>27.618510000000001</v>
      </c>
      <c r="D408">
        <v>23</v>
      </c>
      <c r="E408">
        <v>23</v>
      </c>
      <c r="F408">
        <v>23</v>
      </c>
      <c r="G408">
        <v>37.700000000000003</v>
      </c>
      <c r="H408">
        <v>37.700000000000003</v>
      </c>
      <c r="I408">
        <v>37.700000000000003</v>
      </c>
      <c r="J408">
        <v>87.798000000000002</v>
      </c>
      <c r="K408">
        <v>0</v>
      </c>
      <c r="L408">
        <v>109.63</v>
      </c>
      <c r="M408">
        <v>2671600000</v>
      </c>
      <c r="N408">
        <v>81</v>
      </c>
      <c r="O408">
        <v>25.8232064770454</v>
      </c>
      <c r="P408">
        <v>780</v>
      </c>
      <c r="Q408" t="s">
        <v>1123</v>
      </c>
      <c r="R408" t="s">
        <v>1124</v>
      </c>
      <c r="S408" s="11" t="s">
        <v>1125</v>
      </c>
      <c r="T408" s="12" t="s">
        <v>1126</v>
      </c>
    </row>
    <row r="409" spans="1:21" x14ac:dyDescent="0.2">
      <c r="A409" s="17">
        <f>C409-B409</f>
        <v>-0.32736999999999838</v>
      </c>
      <c r="B409" s="12">
        <v>28.777239999999999</v>
      </c>
      <c r="C409" s="12">
        <v>28.449870000000001</v>
      </c>
      <c r="D409">
        <v>8</v>
      </c>
      <c r="E409">
        <v>8</v>
      </c>
      <c r="F409">
        <v>8</v>
      </c>
      <c r="G409">
        <v>45.2</v>
      </c>
      <c r="H409">
        <v>45.2</v>
      </c>
      <c r="I409">
        <v>45.2</v>
      </c>
      <c r="J409">
        <v>16.445</v>
      </c>
      <c r="K409">
        <v>0</v>
      </c>
      <c r="L409">
        <v>25.047999999999998</v>
      </c>
      <c r="M409">
        <v>3887300000</v>
      </c>
      <c r="N409">
        <v>55</v>
      </c>
      <c r="O409">
        <v>28.396685975121599</v>
      </c>
      <c r="P409">
        <v>881</v>
      </c>
      <c r="Q409" t="s">
        <v>1359</v>
      </c>
      <c r="R409" t="s">
        <v>1360</v>
      </c>
      <c r="S409" s="11" t="s">
        <v>1361</v>
      </c>
      <c r="T409" s="12" t="s">
        <v>1362</v>
      </c>
    </row>
    <row r="410" spans="1:21" x14ac:dyDescent="0.2">
      <c r="A410" s="17">
        <f>C410-B410</f>
        <v>-0.33267999999999986</v>
      </c>
      <c r="B410" s="12">
        <v>29.743030000000001</v>
      </c>
      <c r="C410" s="12">
        <v>29.410350000000001</v>
      </c>
      <c r="D410">
        <v>15</v>
      </c>
      <c r="E410">
        <v>15</v>
      </c>
      <c r="F410">
        <v>15</v>
      </c>
      <c r="G410">
        <v>48.9</v>
      </c>
      <c r="H410">
        <v>48.9</v>
      </c>
      <c r="I410">
        <v>48.9</v>
      </c>
      <c r="J410">
        <v>47.872999999999998</v>
      </c>
      <c r="K410">
        <v>0</v>
      </c>
      <c r="L410">
        <v>225.45</v>
      </c>
      <c r="M410">
        <v>7595600000</v>
      </c>
      <c r="N410">
        <v>107</v>
      </c>
      <c r="O410">
        <v>28.178641602444799</v>
      </c>
      <c r="P410">
        <v>1337</v>
      </c>
      <c r="Q410" t="s">
        <v>2173</v>
      </c>
      <c r="R410" t="s">
        <v>2174</v>
      </c>
      <c r="S410" s="11" t="s">
        <v>2175</v>
      </c>
      <c r="T410" s="12" t="s">
        <v>2176</v>
      </c>
    </row>
    <row r="411" spans="1:21" x14ac:dyDescent="0.2">
      <c r="A411" s="17">
        <f>C411-B411</f>
        <v>-0.33285000000000053</v>
      </c>
      <c r="B411" s="12">
        <v>28.691210000000002</v>
      </c>
      <c r="C411" s="12">
        <v>28.358360000000001</v>
      </c>
      <c r="D411">
        <v>7</v>
      </c>
      <c r="E411">
        <v>7</v>
      </c>
      <c r="F411">
        <v>7</v>
      </c>
      <c r="G411">
        <v>37.9</v>
      </c>
      <c r="H411">
        <v>37.9</v>
      </c>
      <c r="I411">
        <v>37.9</v>
      </c>
      <c r="J411">
        <v>27.556999999999999</v>
      </c>
      <c r="K411">
        <v>0</v>
      </c>
      <c r="L411">
        <v>92.435000000000002</v>
      </c>
      <c r="M411">
        <v>3439700000</v>
      </c>
      <c r="N411">
        <v>53</v>
      </c>
      <c r="O411">
        <v>27.872263897857199</v>
      </c>
      <c r="P411">
        <v>271</v>
      </c>
      <c r="Q411" t="s">
        <v>265</v>
      </c>
      <c r="R411" t="s">
        <v>265</v>
      </c>
      <c r="S411" s="11" t="s">
        <v>266</v>
      </c>
      <c r="T411" s="12" t="s">
        <v>267</v>
      </c>
    </row>
    <row r="412" spans="1:21" x14ac:dyDescent="0.2">
      <c r="A412" s="17">
        <f>C412-B412</f>
        <v>-0.33290999999999826</v>
      </c>
      <c r="B412" s="12">
        <v>29.964169999999999</v>
      </c>
      <c r="C412" s="12">
        <v>29.631260000000001</v>
      </c>
      <c r="D412">
        <v>14</v>
      </c>
      <c r="E412">
        <v>14</v>
      </c>
      <c r="F412">
        <v>14</v>
      </c>
      <c r="G412">
        <v>45.1</v>
      </c>
      <c r="H412">
        <v>45.1</v>
      </c>
      <c r="I412">
        <v>45.1</v>
      </c>
      <c r="J412">
        <v>29.995000000000001</v>
      </c>
      <c r="K412">
        <v>0</v>
      </c>
      <c r="L412">
        <v>131.09</v>
      </c>
      <c r="M412">
        <v>9672800000</v>
      </c>
      <c r="N412">
        <v>115</v>
      </c>
      <c r="O412">
        <v>29.849358328365799</v>
      </c>
      <c r="P412">
        <v>893</v>
      </c>
      <c r="Q412" t="s">
        <v>1396</v>
      </c>
      <c r="R412" t="s">
        <v>1396</v>
      </c>
      <c r="S412" s="11" t="s">
        <v>1397</v>
      </c>
      <c r="T412" s="12" t="s">
        <v>1398</v>
      </c>
    </row>
    <row r="413" spans="1:21" x14ac:dyDescent="0.2">
      <c r="A413" s="17">
        <f>C413-B413</f>
        <v>-0.33847000000000094</v>
      </c>
      <c r="B413" s="12">
        <v>29.60793</v>
      </c>
      <c r="C413" s="12">
        <v>29.269459999999999</v>
      </c>
      <c r="D413">
        <v>11</v>
      </c>
      <c r="E413">
        <v>11</v>
      </c>
      <c r="F413">
        <v>11</v>
      </c>
      <c r="G413">
        <v>44.4</v>
      </c>
      <c r="H413">
        <v>44.4</v>
      </c>
      <c r="I413">
        <v>44.4</v>
      </c>
      <c r="J413">
        <v>31.324000000000002</v>
      </c>
      <c r="K413">
        <v>0</v>
      </c>
      <c r="L413">
        <v>51.234000000000002</v>
      </c>
      <c r="M413">
        <v>8514800000</v>
      </c>
      <c r="N413">
        <v>76</v>
      </c>
      <c r="O413">
        <v>28.817386941314101</v>
      </c>
      <c r="P413">
        <v>645</v>
      </c>
      <c r="Q413" t="s">
        <v>789</v>
      </c>
      <c r="R413" t="s">
        <v>790</v>
      </c>
      <c r="S413" s="11" t="s">
        <v>791</v>
      </c>
      <c r="T413" s="12" t="s">
        <v>792</v>
      </c>
    </row>
    <row r="414" spans="1:21" x14ac:dyDescent="0.2">
      <c r="A414" s="17">
        <f>C414-B414</f>
        <v>-0.33917000000000286</v>
      </c>
      <c r="B414" s="12">
        <v>26.806180000000001</v>
      </c>
      <c r="C414" s="12">
        <v>26.467009999999998</v>
      </c>
      <c r="D414">
        <v>12</v>
      </c>
      <c r="E414">
        <v>12</v>
      </c>
      <c r="F414">
        <v>12</v>
      </c>
      <c r="G414">
        <v>46.7</v>
      </c>
      <c r="H414">
        <v>46.7</v>
      </c>
      <c r="I414">
        <v>46.7</v>
      </c>
      <c r="J414">
        <v>36.112000000000002</v>
      </c>
      <c r="K414">
        <v>0</v>
      </c>
      <c r="L414">
        <v>31.635000000000002</v>
      </c>
      <c r="M414">
        <v>1049600000</v>
      </c>
      <c r="N414">
        <v>29</v>
      </c>
      <c r="O414">
        <v>25.5076976311625</v>
      </c>
      <c r="P414">
        <v>573</v>
      </c>
      <c r="Q414" t="s">
        <v>642</v>
      </c>
      <c r="R414" t="s">
        <v>642</v>
      </c>
      <c r="S414" s="11" t="s">
        <v>643</v>
      </c>
      <c r="T414" s="12" t="s">
        <v>644</v>
      </c>
    </row>
    <row r="415" spans="1:21" x14ac:dyDescent="0.2">
      <c r="A415" s="17">
        <f>C415-B415</f>
        <v>-0.34018999999999977</v>
      </c>
      <c r="B415" s="12">
        <v>29.52412</v>
      </c>
      <c r="C415" s="12">
        <v>29.18393</v>
      </c>
      <c r="D415">
        <v>9</v>
      </c>
      <c r="E415">
        <v>9</v>
      </c>
      <c r="F415">
        <v>9</v>
      </c>
      <c r="G415">
        <v>44.1</v>
      </c>
      <c r="H415">
        <v>44.1</v>
      </c>
      <c r="I415">
        <v>44.1</v>
      </c>
      <c r="J415">
        <v>17.718</v>
      </c>
      <c r="K415">
        <v>0</v>
      </c>
      <c r="L415">
        <v>45.509</v>
      </c>
      <c r="M415">
        <v>6672500000</v>
      </c>
      <c r="N415">
        <v>51</v>
      </c>
      <c r="O415">
        <v>29.465657415060299</v>
      </c>
      <c r="P415">
        <v>885</v>
      </c>
      <c r="Q415" t="s">
        <v>1374</v>
      </c>
      <c r="R415" t="s">
        <v>1375</v>
      </c>
      <c r="S415" s="11" t="s">
        <v>1376</v>
      </c>
      <c r="T415" s="12" t="s">
        <v>1377</v>
      </c>
    </row>
    <row r="416" spans="1:21" x14ac:dyDescent="0.2">
      <c r="A416" s="17">
        <f>C416-B416</f>
        <v>-0.34175000000000111</v>
      </c>
      <c r="B416" s="12">
        <v>29.52252</v>
      </c>
      <c r="C416" s="12">
        <v>29.180769999999999</v>
      </c>
      <c r="D416">
        <v>14</v>
      </c>
      <c r="E416">
        <v>14</v>
      </c>
      <c r="F416">
        <v>14</v>
      </c>
      <c r="G416">
        <v>57.9</v>
      </c>
      <c r="H416">
        <v>57.9</v>
      </c>
      <c r="I416">
        <v>57.9</v>
      </c>
      <c r="J416">
        <v>29.506</v>
      </c>
      <c r="K416">
        <v>0</v>
      </c>
      <c r="L416">
        <v>88.516000000000005</v>
      </c>
      <c r="M416">
        <v>6113000000</v>
      </c>
      <c r="N416">
        <v>86</v>
      </c>
      <c r="O416">
        <v>28.808791342901799</v>
      </c>
      <c r="P416">
        <v>865</v>
      </c>
      <c r="Q416" t="s">
        <v>1322</v>
      </c>
      <c r="R416" t="s">
        <v>1323</v>
      </c>
      <c r="S416" s="11" t="s">
        <v>1324</v>
      </c>
      <c r="T416" s="12" t="s">
        <v>1325</v>
      </c>
    </row>
    <row r="417" spans="1:21" x14ac:dyDescent="0.2">
      <c r="A417" s="17">
        <f>C417-B417</f>
        <v>-0.34712999999999994</v>
      </c>
      <c r="B417" s="12">
        <v>25.16452</v>
      </c>
      <c r="C417" s="12">
        <v>24.81739</v>
      </c>
      <c r="D417">
        <v>9</v>
      </c>
      <c r="E417">
        <v>9</v>
      </c>
      <c r="F417">
        <v>9</v>
      </c>
      <c r="G417">
        <v>9</v>
      </c>
      <c r="H417">
        <v>9</v>
      </c>
      <c r="I417">
        <v>9</v>
      </c>
      <c r="J417">
        <v>140.86000000000001</v>
      </c>
      <c r="K417">
        <v>0</v>
      </c>
      <c r="L417">
        <v>19.866</v>
      </c>
      <c r="M417">
        <v>275820000</v>
      </c>
      <c r="N417">
        <v>12</v>
      </c>
      <c r="O417">
        <v>21.9098740447001</v>
      </c>
      <c r="P417">
        <v>346</v>
      </c>
      <c r="Q417" t="s">
        <v>330</v>
      </c>
      <c r="R417" t="s">
        <v>331</v>
      </c>
      <c r="S417" s="11" t="s">
        <v>332</v>
      </c>
      <c r="T417" s="12" t="s">
        <v>333</v>
      </c>
    </row>
    <row r="418" spans="1:21" x14ac:dyDescent="0.2">
      <c r="A418" s="17">
        <f>C418-B418</f>
        <v>-0.35133000000000081</v>
      </c>
      <c r="B418" s="12">
        <v>28.676120000000001</v>
      </c>
      <c r="C418" s="12">
        <v>28.32479</v>
      </c>
      <c r="D418">
        <v>6</v>
      </c>
      <c r="E418">
        <v>6</v>
      </c>
      <c r="F418">
        <v>6</v>
      </c>
      <c r="G418">
        <v>32.9</v>
      </c>
      <c r="H418">
        <v>32.9</v>
      </c>
      <c r="I418">
        <v>32.9</v>
      </c>
      <c r="J418">
        <v>19.071999999999999</v>
      </c>
      <c r="K418">
        <v>0</v>
      </c>
      <c r="L418">
        <v>17.228999999999999</v>
      </c>
      <c r="M418">
        <v>3702800000</v>
      </c>
      <c r="N418">
        <v>35</v>
      </c>
      <c r="O418">
        <v>28.201022565158201</v>
      </c>
      <c r="P418">
        <v>368</v>
      </c>
      <c r="Q418" t="s">
        <v>346</v>
      </c>
      <c r="R418" t="s">
        <v>346</v>
      </c>
      <c r="S418" s="11" t="s">
        <v>347</v>
      </c>
      <c r="T418" s="12" t="s">
        <v>348</v>
      </c>
    </row>
    <row r="419" spans="1:21" x14ac:dyDescent="0.2">
      <c r="A419" s="17">
        <f>C419-B419</f>
        <v>-0.35410999999999859</v>
      </c>
      <c r="B419" s="12">
        <v>37.548099999999998</v>
      </c>
      <c r="C419" s="12">
        <v>37.193989999999999</v>
      </c>
      <c r="D419">
        <v>62</v>
      </c>
      <c r="E419">
        <v>62</v>
      </c>
      <c r="F419">
        <v>62</v>
      </c>
      <c r="G419">
        <v>89.1</v>
      </c>
      <c r="H419">
        <v>89.1</v>
      </c>
      <c r="I419">
        <v>89.1</v>
      </c>
      <c r="J419">
        <v>48.633000000000003</v>
      </c>
      <c r="K419">
        <v>0</v>
      </c>
      <c r="L419">
        <v>323.31</v>
      </c>
      <c r="M419">
        <v>1672500000000</v>
      </c>
      <c r="N419">
        <v>1022</v>
      </c>
      <c r="O419">
        <v>35.797833281852597</v>
      </c>
      <c r="P419">
        <v>738</v>
      </c>
      <c r="Q419" t="s">
        <v>1028</v>
      </c>
      <c r="R419" t="s">
        <v>1029</v>
      </c>
      <c r="S419" s="11" t="s">
        <v>1030</v>
      </c>
      <c r="T419" s="12" t="s">
        <v>1031</v>
      </c>
    </row>
    <row r="420" spans="1:21" x14ac:dyDescent="0.2">
      <c r="A420" s="17">
        <f>C420-B420</f>
        <v>-0.35827000000000098</v>
      </c>
      <c r="B420" s="12">
        <v>24.869160000000001</v>
      </c>
      <c r="C420" s="12">
        <v>24.51089</v>
      </c>
      <c r="D420">
        <v>4</v>
      </c>
      <c r="E420">
        <v>4</v>
      </c>
      <c r="F420">
        <v>4</v>
      </c>
      <c r="G420">
        <v>15.3</v>
      </c>
      <c r="H420">
        <v>15.3</v>
      </c>
      <c r="I420">
        <v>15.3</v>
      </c>
      <c r="J420">
        <v>32.853999999999999</v>
      </c>
      <c r="K420">
        <v>0</v>
      </c>
      <c r="L420">
        <v>17.617999999999999</v>
      </c>
      <c r="M420">
        <v>292050000</v>
      </c>
      <c r="N420">
        <v>14</v>
      </c>
      <c r="O420">
        <v>24.214749548269701</v>
      </c>
      <c r="P420">
        <v>549</v>
      </c>
      <c r="Q420" t="s">
        <v>596</v>
      </c>
      <c r="R420" t="s">
        <v>596</v>
      </c>
      <c r="S420" s="11" t="s">
        <v>597</v>
      </c>
      <c r="T420" s="12" t="s">
        <v>598</v>
      </c>
    </row>
    <row r="421" spans="1:21" x14ac:dyDescent="0.2">
      <c r="A421" s="17">
        <f>C421-B421</f>
        <v>-0.35949999999999704</v>
      </c>
      <c r="B421" s="12">
        <v>35.5336</v>
      </c>
      <c r="C421" s="12">
        <v>35.174100000000003</v>
      </c>
      <c r="D421">
        <v>32</v>
      </c>
      <c r="E421">
        <v>32</v>
      </c>
      <c r="F421">
        <v>2</v>
      </c>
      <c r="G421">
        <v>90.4</v>
      </c>
      <c r="H421">
        <v>90.4</v>
      </c>
      <c r="I421">
        <v>8.6999999999999993</v>
      </c>
      <c r="J421">
        <v>40.423000000000002</v>
      </c>
      <c r="K421">
        <v>0</v>
      </c>
      <c r="L421">
        <v>323.31</v>
      </c>
      <c r="M421">
        <v>416240000000</v>
      </c>
      <c r="N421">
        <v>425</v>
      </c>
      <c r="O421">
        <v>34.276696561300902</v>
      </c>
      <c r="P421">
        <v>1085</v>
      </c>
      <c r="Q421" t="s">
        <v>3319</v>
      </c>
      <c r="R421" t="s">
        <v>3320</v>
      </c>
      <c r="S421" s="11" t="s">
        <v>3321</v>
      </c>
      <c r="T421" s="12" t="s">
        <v>3322</v>
      </c>
    </row>
    <row r="422" spans="1:21" x14ac:dyDescent="0.2">
      <c r="A422" s="17">
        <f>C422-B422</f>
        <v>-0.35985999999999763</v>
      </c>
      <c r="B422" s="12">
        <v>35.667200000000001</v>
      </c>
      <c r="C422" s="12">
        <v>35.307340000000003</v>
      </c>
      <c r="D422">
        <v>25</v>
      </c>
      <c r="E422">
        <v>25</v>
      </c>
      <c r="F422">
        <v>11</v>
      </c>
      <c r="G422">
        <v>82.8</v>
      </c>
      <c r="H422">
        <v>82.8</v>
      </c>
      <c r="I422">
        <v>29.1</v>
      </c>
      <c r="J422">
        <v>29.483000000000001</v>
      </c>
      <c r="K422">
        <v>0</v>
      </c>
      <c r="L422">
        <v>323.31</v>
      </c>
      <c r="M422">
        <v>290430000000</v>
      </c>
      <c r="N422">
        <v>280</v>
      </c>
      <c r="O422">
        <v>34.378974712257602</v>
      </c>
      <c r="P422">
        <v>686</v>
      </c>
      <c r="Q422" t="s">
        <v>898</v>
      </c>
      <c r="R422" t="s">
        <v>899</v>
      </c>
      <c r="S422" s="11" t="s">
        <v>900</v>
      </c>
      <c r="T422" s="12" t="s">
        <v>349</v>
      </c>
    </row>
    <row r="423" spans="1:21" x14ac:dyDescent="0.2">
      <c r="A423" s="17">
        <f>C423-B423</f>
        <v>-0.36376999999999882</v>
      </c>
      <c r="B423" s="12">
        <v>26.57085</v>
      </c>
      <c r="C423" s="12">
        <v>26.207080000000001</v>
      </c>
      <c r="D423">
        <v>7</v>
      </c>
      <c r="E423">
        <v>7</v>
      </c>
      <c r="F423">
        <v>7</v>
      </c>
      <c r="G423">
        <v>18.100000000000001</v>
      </c>
      <c r="H423">
        <v>18.100000000000001</v>
      </c>
      <c r="I423">
        <v>18.100000000000001</v>
      </c>
      <c r="J423">
        <v>68.262</v>
      </c>
      <c r="K423">
        <v>0</v>
      </c>
      <c r="L423">
        <v>51.667000000000002</v>
      </c>
      <c r="M423">
        <v>748670000</v>
      </c>
      <c r="N423">
        <v>25</v>
      </c>
      <c r="O423">
        <v>24.894811473642999</v>
      </c>
      <c r="P423">
        <v>758</v>
      </c>
      <c r="Q423" t="s">
        <v>1071</v>
      </c>
      <c r="R423" t="s">
        <v>1071</v>
      </c>
      <c r="S423" s="11" t="s">
        <v>1072</v>
      </c>
      <c r="T423" s="12" t="s">
        <v>1073</v>
      </c>
    </row>
    <row r="424" spans="1:21" x14ac:dyDescent="0.2">
      <c r="A424" s="17">
        <f>C424-B424</f>
        <v>-0.36695999999999884</v>
      </c>
      <c r="B424" s="12">
        <v>34.94171</v>
      </c>
      <c r="C424" s="12">
        <v>34.574750000000002</v>
      </c>
      <c r="D424">
        <v>22</v>
      </c>
      <c r="E424">
        <v>22</v>
      </c>
      <c r="F424">
        <v>6</v>
      </c>
      <c r="G424">
        <v>66.3</v>
      </c>
      <c r="H424">
        <v>66.3</v>
      </c>
      <c r="I424">
        <v>19.5</v>
      </c>
      <c r="J424">
        <v>22.949000000000002</v>
      </c>
      <c r="K424">
        <v>0</v>
      </c>
      <c r="L424">
        <v>323.31</v>
      </c>
      <c r="M424">
        <v>197380000000</v>
      </c>
      <c r="N424">
        <v>286</v>
      </c>
      <c r="O424">
        <v>34.352252545752798</v>
      </c>
      <c r="P424">
        <v>797</v>
      </c>
      <c r="Q424" t="s">
        <v>1163</v>
      </c>
      <c r="R424" t="s">
        <v>1163</v>
      </c>
      <c r="S424" s="11" t="s">
        <v>1164</v>
      </c>
      <c r="T424" s="12" t="s">
        <v>1165</v>
      </c>
    </row>
    <row r="425" spans="1:21" x14ac:dyDescent="0.2">
      <c r="A425" s="17">
        <f>C425-B425</f>
        <v>-0.36711000000000027</v>
      </c>
      <c r="B425" s="12">
        <v>30.32414</v>
      </c>
      <c r="C425" s="12">
        <v>29.95703</v>
      </c>
      <c r="D425">
        <v>15</v>
      </c>
      <c r="E425">
        <v>15</v>
      </c>
      <c r="F425">
        <v>15</v>
      </c>
      <c r="G425">
        <v>56.3</v>
      </c>
      <c r="H425">
        <v>56.3</v>
      </c>
      <c r="I425">
        <v>56.3</v>
      </c>
      <c r="J425">
        <v>29.597000000000001</v>
      </c>
      <c r="K425">
        <v>0</v>
      </c>
      <c r="L425">
        <v>108.23</v>
      </c>
      <c r="M425">
        <v>9769100000</v>
      </c>
      <c r="N425">
        <v>129</v>
      </c>
      <c r="O425">
        <v>29.185581464407601</v>
      </c>
      <c r="P425">
        <v>896</v>
      </c>
      <c r="Q425" t="s">
        <v>1401</v>
      </c>
      <c r="R425" t="s">
        <v>1402</v>
      </c>
      <c r="S425" s="11" t="s">
        <v>1403</v>
      </c>
      <c r="T425" s="12" t="s">
        <v>1404</v>
      </c>
    </row>
    <row r="426" spans="1:21" x14ac:dyDescent="0.2">
      <c r="A426" s="17">
        <f>C426-B426</f>
        <v>-0.3728100000000012</v>
      </c>
      <c r="B426" s="12">
        <v>25.65174</v>
      </c>
      <c r="C426" s="12">
        <v>25.278929999999999</v>
      </c>
      <c r="D426">
        <v>7</v>
      </c>
      <c r="E426">
        <v>7</v>
      </c>
      <c r="F426">
        <v>7</v>
      </c>
      <c r="G426">
        <v>14.3</v>
      </c>
      <c r="H426">
        <v>14.3</v>
      </c>
      <c r="I426">
        <v>14.3</v>
      </c>
      <c r="J426">
        <v>71.289000000000001</v>
      </c>
      <c r="K426">
        <v>0</v>
      </c>
      <c r="L426">
        <v>18.454999999999998</v>
      </c>
      <c r="M426">
        <v>463210000</v>
      </c>
      <c r="N426">
        <v>12</v>
      </c>
      <c r="O426">
        <v>23.7427312987436</v>
      </c>
      <c r="P426">
        <v>1313</v>
      </c>
      <c r="Q426" t="s">
        <v>2126</v>
      </c>
      <c r="R426" t="s">
        <v>2126</v>
      </c>
      <c r="S426" s="11" t="s">
        <v>2127</v>
      </c>
      <c r="T426" s="12" t="s">
        <v>2128</v>
      </c>
    </row>
    <row r="427" spans="1:21" x14ac:dyDescent="0.2">
      <c r="A427" s="17">
        <f>C427-B427</f>
        <v>-0.37444999999999951</v>
      </c>
      <c r="B427" s="12">
        <v>28.574950000000001</v>
      </c>
      <c r="C427" s="12">
        <v>28.200500000000002</v>
      </c>
      <c r="D427">
        <v>24</v>
      </c>
      <c r="E427">
        <v>24</v>
      </c>
      <c r="F427">
        <v>24</v>
      </c>
      <c r="G427">
        <v>32.4</v>
      </c>
      <c r="H427">
        <v>32.4</v>
      </c>
      <c r="I427">
        <v>32.4</v>
      </c>
      <c r="J427">
        <v>101.11</v>
      </c>
      <c r="K427">
        <v>0</v>
      </c>
      <c r="L427">
        <v>100.27</v>
      </c>
      <c r="M427">
        <v>3557300000</v>
      </c>
      <c r="N427">
        <v>97</v>
      </c>
      <c r="O427">
        <v>26.3705766020799</v>
      </c>
      <c r="P427">
        <v>843</v>
      </c>
      <c r="Q427" t="s">
        <v>1267</v>
      </c>
      <c r="R427" t="s">
        <v>1268</v>
      </c>
      <c r="S427" s="11" t="s">
        <v>1269</v>
      </c>
      <c r="T427" s="12" t="s">
        <v>1270</v>
      </c>
    </row>
    <row r="428" spans="1:21" x14ac:dyDescent="0.2">
      <c r="A428" s="17">
        <f>C428-B428</f>
        <v>-0.3787300000000009</v>
      </c>
      <c r="B428" s="12">
        <v>27.840260000000001</v>
      </c>
      <c r="C428" s="12">
        <v>27.46153</v>
      </c>
      <c r="D428">
        <v>17</v>
      </c>
      <c r="E428">
        <v>17</v>
      </c>
      <c r="F428">
        <v>17</v>
      </c>
      <c r="G428">
        <v>27.5</v>
      </c>
      <c r="H428">
        <v>27.5</v>
      </c>
      <c r="I428">
        <v>27.5</v>
      </c>
      <c r="J428">
        <v>92.48</v>
      </c>
      <c r="K428">
        <v>0</v>
      </c>
      <c r="L428">
        <v>53.695</v>
      </c>
      <c r="M428">
        <v>1963300000</v>
      </c>
      <c r="N428">
        <v>51</v>
      </c>
      <c r="O428">
        <v>25.700732006119299</v>
      </c>
      <c r="P428">
        <v>840</v>
      </c>
      <c r="Q428" t="s">
        <v>1263</v>
      </c>
      <c r="R428" t="s">
        <v>1264</v>
      </c>
      <c r="S428" s="11" t="s">
        <v>1265</v>
      </c>
      <c r="T428" s="12" t="s">
        <v>1266</v>
      </c>
    </row>
    <row r="429" spans="1:21" x14ac:dyDescent="0.2">
      <c r="A429" s="17">
        <f>C429-B429</f>
        <v>-0.38277999999999679</v>
      </c>
      <c r="B429" s="12">
        <v>35.982799999999997</v>
      </c>
      <c r="C429" s="12">
        <v>35.600020000000001</v>
      </c>
      <c r="D429">
        <v>28</v>
      </c>
      <c r="E429">
        <v>28</v>
      </c>
      <c r="F429">
        <v>28</v>
      </c>
      <c r="G429">
        <v>78.2</v>
      </c>
      <c r="H429">
        <v>78.2</v>
      </c>
      <c r="I429">
        <v>78.2</v>
      </c>
      <c r="J429">
        <v>27.887</v>
      </c>
      <c r="K429">
        <v>0</v>
      </c>
      <c r="L429">
        <v>323.31</v>
      </c>
      <c r="M429">
        <v>407880000000</v>
      </c>
      <c r="N429">
        <v>339</v>
      </c>
      <c r="O429">
        <v>34.762034259558902</v>
      </c>
      <c r="P429">
        <v>480</v>
      </c>
      <c r="Q429" t="s">
        <v>485</v>
      </c>
      <c r="R429" t="s">
        <v>486</v>
      </c>
      <c r="S429" s="11" t="s">
        <v>487</v>
      </c>
      <c r="T429" s="12" t="s">
        <v>488</v>
      </c>
    </row>
    <row r="430" spans="1:21" x14ac:dyDescent="0.2">
      <c r="A430" s="17">
        <f>C430-B430</f>
        <v>-0.38290999999999897</v>
      </c>
      <c r="B430" s="12">
        <v>27.87397</v>
      </c>
      <c r="C430" s="12">
        <v>27.491060000000001</v>
      </c>
      <c r="D430">
        <v>5</v>
      </c>
      <c r="E430">
        <v>5</v>
      </c>
      <c r="F430">
        <v>5</v>
      </c>
      <c r="G430">
        <v>50.4</v>
      </c>
      <c r="H430">
        <v>50.4</v>
      </c>
      <c r="I430">
        <v>50.4</v>
      </c>
      <c r="J430">
        <v>13.015000000000001</v>
      </c>
      <c r="K430">
        <v>0</v>
      </c>
      <c r="L430">
        <v>19.696999999999999</v>
      </c>
      <c r="M430">
        <v>2650100000</v>
      </c>
      <c r="N430">
        <v>35</v>
      </c>
      <c r="O430">
        <v>28.981444339179099</v>
      </c>
      <c r="P430">
        <v>902</v>
      </c>
      <c r="Q430" t="s">
        <v>1422</v>
      </c>
      <c r="R430" t="s">
        <v>1422</v>
      </c>
      <c r="S430" s="11" t="s">
        <v>1423</v>
      </c>
      <c r="T430" s="12" t="s">
        <v>3323</v>
      </c>
      <c r="U430" t="s">
        <v>3324</v>
      </c>
    </row>
    <row r="431" spans="1:21" x14ac:dyDescent="0.2">
      <c r="A431" s="17">
        <f>C431-B431</f>
        <v>-0.38399000000000072</v>
      </c>
      <c r="B431" s="12">
        <v>29.351590000000002</v>
      </c>
      <c r="C431" s="12">
        <v>28.967600000000001</v>
      </c>
      <c r="D431">
        <v>21</v>
      </c>
      <c r="E431">
        <v>21</v>
      </c>
      <c r="F431">
        <v>21</v>
      </c>
      <c r="G431">
        <v>45.1</v>
      </c>
      <c r="H431">
        <v>45.1</v>
      </c>
      <c r="I431">
        <v>45.1</v>
      </c>
      <c r="J431">
        <v>54.963999999999999</v>
      </c>
      <c r="K431">
        <v>0</v>
      </c>
      <c r="L431">
        <v>145.56</v>
      </c>
      <c r="M431">
        <v>6475700000</v>
      </c>
      <c r="N431">
        <v>108</v>
      </c>
      <c r="O431">
        <v>28.422459548218502</v>
      </c>
      <c r="P431">
        <v>59</v>
      </c>
      <c r="Q431" t="s">
        <v>92</v>
      </c>
      <c r="R431" t="s">
        <v>93</v>
      </c>
      <c r="S431" s="11" t="s">
        <v>94</v>
      </c>
      <c r="T431" s="12" t="s">
        <v>95</v>
      </c>
    </row>
    <row r="432" spans="1:21" x14ac:dyDescent="0.2">
      <c r="A432" s="17">
        <f>C432-B432</f>
        <v>-0.38411999999999935</v>
      </c>
      <c r="B432" s="12">
        <v>28.569459999999999</v>
      </c>
      <c r="C432" s="12">
        <v>28.18534</v>
      </c>
      <c r="D432">
        <v>16</v>
      </c>
      <c r="E432">
        <v>16</v>
      </c>
      <c r="F432">
        <v>16</v>
      </c>
      <c r="G432">
        <v>49.2</v>
      </c>
      <c r="H432">
        <v>49.2</v>
      </c>
      <c r="I432">
        <v>49.2</v>
      </c>
      <c r="J432">
        <v>42.502000000000002</v>
      </c>
      <c r="K432">
        <v>0</v>
      </c>
      <c r="L432">
        <v>91.113</v>
      </c>
      <c r="M432">
        <v>2751100000</v>
      </c>
      <c r="N432">
        <v>56</v>
      </c>
      <c r="O432">
        <v>27.187446921907</v>
      </c>
      <c r="P432">
        <v>1122</v>
      </c>
      <c r="Q432" t="s">
        <v>1830</v>
      </c>
      <c r="R432" t="s">
        <v>1831</v>
      </c>
      <c r="S432" s="11" t="s">
        <v>1832</v>
      </c>
      <c r="T432" s="12" t="s">
        <v>1833</v>
      </c>
    </row>
    <row r="433" spans="1:21" x14ac:dyDescent="0.2">
      <c r="A433" s="17">
        <f>C433-B433</f>
        <v>-0.38572999999999524</v>
      </c>
      <c r="B433" s="12">
        <v>37.121879999999997</v>
      </c>
      <c r="C433" s="12">
        <v>36.736150000000002</v>
      </c>
      <c r="D433">
        <v>71</v>
      </c>
      <c r="E433">
        <v>71</v>
      </c>
      <c r="F433">
        <v>71</v>
      </c>
      <c r="G433">
        <v>85.4</v>
      </c>
      <c r="H433">
        <v>85.4</v>
      </c>
      <c r="I433">
        <v>85.4</v>
      </c>
      <c r="J433">
        <v>60.976999999999997</v>
      </c>
      <c r="K433">
        <v>0</v>
      </c>
      <c r="L433">
        <v>323.31</v>
      </c>
      <c r="M433">
        <v>1272800000000</v>
      </c>
      <c r="N433">
        <v>1033</v>
      </c>
      <c r="O433">
        <v>35.123630164138902</v>
      </c>
      <c r="P433">
        <v>491</v>
      </c>
      <c r="Q433" t="s">
        <v>506</v>
      </c>
      <c r="R433" t="s">
        <v>507</v>
      </c>
      <c r="S433" s="11" t="s">
        <v>508</v>
      </c>
      <c r="T433" s="12" t="s">
        <v>509</v>
      </c>
    </row>
    <row r="434" spans="1:21" x14ac:dyDescent="0.2">
      <c r="A434" s="17">
        <f>C434-B434</f>
        <v>-0.38649999999999807</v>
      </c>
      <c r="B434" s="12">
        <v>35.533470000000001</v>
      </c>
      <c r="C434" s="12">
        <v>35.146970000000003</v>
      </c>
      <c r="D434">
        <v>30</v>
      </c>
      <c r="E434">
        <v>30</v>
      </c>
      <c r="F434">
        <v>30</v>
      </c>
      <c r="G434">
        <v>85</v>
      </c>
      <c r="H434">
        <v>85</v>
      </c>
      <c r="I434">
        <v>85</v>
      </c>
      <c r="J434">
        <v>27.399000000000001</v>
      </c>
      <c r="K434">
        <v>0</v>
      </c>
      <c r="L434">
        <v>323.31</v>
      </c>
      <c r="M434">
        <v>310310000000</v>
      </c>
      <c r="N434">
        <v>456</v>
      </c>
      <c r="O434">
        <v>34.087414548725398</v>
      </c>
      <c r="P434">
        <v>851</v>
      </c>
      <c r="Q434" t="s">
        <v>1290</v>
      </c>
      <c r="R434" t="s">
        <v>1291</v>
      </c>
      <c r="S434" s="11" t="s">
        <v>1292</v>
      </c>
      <c r="T434" s="12" t="s">
        <v>1293</v>
      </c>
    </row>
    <row r="435" spans="1:21" x14ac:dyDescent="0.2">
      <c r="A435" s="17">
        <f>C435-B435</f>
        <v>-0.38996999999999815</v>
      </c>
      <c r="B435" s="12">
        <v>28.297429999999999</v>
      </c>
      <c r="C435" s="12">
        <v>27.90746</v>
      </c>
      <c r="D435">
        <v>7</v>
      </c>
      <c r="E435">
        <v>7</v>
      </c>
      <c r="F435">
        <v>7</v>
      </c>
      <c r="G435">
        <v>33.1</v>
      </c>
      <c r="H435">
        <v>33.1</v>
      </c>
      <c r="I435">
        <v>33.1</v>
      </c>
      <c r="J435">
        <v>20.251999999999999</v>
      </c>
      <c r="K435">
        <v>0</v>
      </c>
      <c r="L435">
        <v>20.629000000000001</v>
      </c>
      <c r="M435">
        <v>2182800000</v>
      </c>
      <c r="N435">
        <v>29</v>
      </c>
      <c r="O435">
        <v>27.701604707922101</v>
      </c>
      <c r="P435">
        <v>910</v>
      </c>
      <c r="Q435" t="s">
        <v>1433</v>
      </c>
      <c r="R435" t="s">
        <v>1433</v>
      </c>
      <c r="S435" s="11" t="s">
        <v>1434</v>
      </c>
      <c r="T435" s="12" t="s">
        <v>1435</v>
      </c>
    </row>
    <row r="436" spans="1:21" x14ac:dyDescent="0.2">
      <c r="A436" s="17">
        <f>C436-B436</f>
        <v>-0.39207999999999998</v>
      </c>
      <c r="B436" s="12">
        <v>27.24503</v>
      </c>
      <c r="C436" s="12">
        <v>26.85295</v>
      </c>
      <c r="D436">
        <v>7</v>
      </c>
      <c r="E436">
        <v>7</v>
      </c>
      <c r="F436">
        <v>7</v>
      </c>
      <c r="G436">
        <v>15.3</v>
      </c>
      <c r="H436">
        <v>15.3</v>
      </c>
      <c r="I436">
        <v>15.3</v>
      </c>
      <c r="J436">
        <v>57.56</v>
      </c>
      <c r="K436">
        <v>0</v>
      </c>
      <c r="L436">
        <v>23.576000000000001</v>
      </c>
      <c r="M436">
        <v>1276800000</v>
      </c>
      <c r="N436">
        <v>27</v>
      </c>
      <c r="O436">
        <v>25.606000972349701</v>
      </c>
      <c r="P436">
        <v>333</v>
      </c>
      <c r="Q436" t="s">
        <v>319</v>
      </c>
      <c r="R436" t="s">
        <v>320</v>
      </c>
      <c r="S436" s="11" t="s">
        <v>321</v>
      </c>
      <c r="T436" s="12" t="s">
        <v>322</v>
      </c>
    </row>
    <row r="437" spans="1:21" x14ac:dyDescent="0.2">
      <c r="A437" s="17">
        <f>C437-B437</f>
        <v>-0.40465000000000018</v>
      </c>
      <c r="B437" s="12">
        <v>29.032350000000001</v>
      </c>
      <c r="C437" s="12">
        <v>28.627700000000001</v>
      </c>
      <c r="D437">
        <v>7</v>
      </c>
      <c r="E437">
        <v>7</v>
      </c>
      <c r="F437">
        <v>7</v>
      </c>
      <c r="G437">
        <v>28</v>
      </c>
      <c r="H437">
        <v>28</v>
      </c>
      <c r="I437">
        <v>28</v>
      </c>
      <c r="J437">
        <v>23.134</v>
      </c>
      <c r="K437">
        <v>0</v>
      </c>
      <c r="L437">
        <v>76.820999999999998</v>
      </c>
      <c r="M437">
        <v>3877500000</v>
      </c>
      <c r="N437">
        <v>58</v>
      </c>
      <c r="O437">
        <v>29.2675171345265</v>
      </c>
      <c r="P437">
        <v>415</v>
      </c>
      <c r="Q437" t="s">
        <v>382</v>
      </c>
      <c r="R437" t="s">
        <v>383</v>
      </c>
      <c r="S437" s="11" t="s">
        <v>384</v>
      </c>
      <c r="T437" s="12" t="s">
        <v>385</v>
      </c>
    </row>
    <row r="438" spans="1:21" x14ac:dyDescent="0.2">
      <c r="A438" s="17">
        <f>C438-B438</f>
        <v>-0.40552999999999884</v>
      </c>
      <c r="B438" s="12">
        <v>29.256789999999999</v>
      </c>
      <c r="C438" s="12">
        <v>28.85126</v>
      </c>
      <c r="D438">
        <v>10</v>
      </c>
      <c r="E438">
        <v>10</v>
      </c>
      <c r="F438">
        <v>10</v>
      </c>
      <c r="G438">
        <v>48.7</v>
      </c>
      <c r="H438">
        <v>48.7</v>
      </c>
      <c r="I438">
        <v>48.7</v>
      </c>
      <c r="J438">
        <v>18.431000000000001</v>
      </c>
      <c r="K438">
        <v>0</v>
      </c>
      <c r="L438">
        <v>71.433999999999997</v>
      </c>
      <c r="M438">
        <v>7013200000</v>
      </c>
      <c r="N438">
        <v>67</v>
      </c>
      <c r="O438">
        <v>29.3854976299722</v>
      </c>
      <c r="P438">
        <v>887</v>
      </c>
      <c r="Q438" t="s">
        <v>1378</v>
      </c>
      <c r="R438" t="s">
        <v>1379</v>
      </c>
      <c r="S438" s="11" t="s">
        <v>1380</v>
      </c>
      <c r="T438" s="12" t="s">
        <v>1381</v>
      </c>
    </row>
    <row r="439" spans="1:21" x14ac:dyDescent="0.2">
      <c r="A439" s="17">
        <f>C439-B439</f>
        <v>-0.40740999999999872</v>
      </c>
      <c r="B439" s="12">
        <v>29.121749999999999</v>
      </c>
      <c r="C439" s="12">
        <v>28.71434</v>
      </c>
      <c r="D439">
        <v>10</v>
      </c>
      <c r="E439">
        <v>10</v>
      </c>
      <c r="F439">
        <v>8</v>
      </c>
      <c r="G439">
        <v>56.2</v>
      </c>
      <c r="H439">
        <v>56.2</v>
      </c>
      <c r="I439">
        <v>44.7</v>
      </c>
      <c r="J439">
        <v>22.763999999999999</v>
      </c>
      <c r="K439">
        <v>0</v>
      </c>
      <c r="L439">
        <v>60.207000000000001</v>
      </c>
      <c r="M439">
        <v>4789200000</v>
      </c>
      <c r="N439">
        <v>49</v>
      </c>
      <c r="O439">
        <v>28.349800690853701</v>
      </c>
      <c r="P439">
        <v>638</v>
      </c>
      <c r="Q439" t="s">
        <v>777</v>
      </c>
      <c r="R439" t="s">
        <v>778</v>
      </c>
      <c r="S439" s="11" t="s">
        <v>779</v>
      </c>
      <c r="T439" s="12" t="s">
        <v>780</v>
      </c>
    </row>
    <row r="440" spans="1:21" x14ac:dyDescent="0.2">
      <c r="A440" s="17">
        <f>C440-B440</f>
        <v>-0.41195000000000448</v>
      </c>
      <c r="B440" s="12">
        <v>33.119030000000002</v>
      </c>
      <c r="C440" s="12">
        <v>32.707079999999998</v>
      </c>
      <c r="D440">
        <v>20</v>
      </c>
      <c r="E440">
        <v>20</v>
      </c>
      <c r="F440">
        <v>20</v>
      </c>
      <c r="G440">
        <v>68.3</v>
      </c>
      <c r="H440">
        <v>68.3</v>
      </c>
      <c r="I440">
        <v>68.3</v>
      </c>
      <c r="J440">
        <v>49.723999999999997</v>
      </c>
      <c r="K440">
        <v>0</v>
      </c>
      <c r="L440">
        <v>323.31</v>
      </c>
      <c r="M440">
        <v>96592000000</v>
      </c>
      <c r="N440">
        <v>200</v>
      </c>
      <c r="O440">
        <v>32.491184655136898</v>
      </c>
      <c r="P440">
        <v>1266</v>
      </c>
      <c r="Q440" t="s">
        <v>2062</v>
      </c>
      <c r="R440" t="s">
        <v>2063</v>
      </c>
      <c r="S440" s="11" t="s">
        <v>2064</v>
      </c>
      <c r="T440" s="12" t="s">
        <v>2065</v>
      </c>
    </row>
    <row r="441" spans="1:21" x14ac:dyDescent="0.2">
      <c r="A441" s="17">
        <f>C441-B441</f>
        <v>-0.4139400000000002</v>
      </c>
      <c r="B441" s="12">
        <v>29.727229999999999</v>
      </c>
      <c r="C441" s="12">
        <v>29.313289999999999</v>
      </c>
      <c r="D441">
        <v>11</v>
      </c>
      <c r="E441">
        <v>11</v>
      </c>
      <c r="F441">
        <v>11</v>
      </c>
      <c r="G441">
        <v>42.2</v>
      </c>
      <c r="H441">
        <v>42.2</v>
      </c>
      <c r="I441">
        <v>42.2</v>
      </c>
      <c r="J441">
        <v>24.260999999999999</v>
      </c>
      <c r="K441">
        <v>0</v>
      </c>
      <c r="L441">
        <v>68.599000000000004</v>
      </c>
      <c r="M441">
        <v>8237700000</v>
      </c>
      <c r="N441">
        <v>79</v>
      </c>
      <c r="O441">
        <v>29.7696694397366</v>
      </c>
      <c r="P441">
        <v>690</v>
      </c>
      <c r="Q441" t="s">
        <v>909</v>
      </c>
      <c r="R441" t="s">
        <v>910</v>
      </c>
      <c r="S441" s="11" t="s">
        <v>911</v>
      </c>
      <c r="T441" s="12" t="s">
        <v>912</v>
      </c>
    </row>
    <row r="442" spans="1:21" x14ac:dyDescent="0.2">
      <c r="A442" s="17">
        <f>C442-B442</f>
        <v>-0.42480000000000118</v>
      </c>
      <c r="B442" s="12">
        <v>29.136369999999999</v>
      </c>
      <c r="C442" s="12">
        <v>28.711569999999998</v>
      </c>
      <c r="D442">
        <v>9</v>
      </c>
      <c r="E442">
        <v>9</v>
      </c>
      <c r="F442">
        <v>9</v>
      </c>
      <c r="G442">
        <v>59.3</v>
      </c>
      <c r="H442">
        <v>59.3</v>
      </c>
      <c r="I442">
        <v>59.3</v>
      </c>
      <c r="J442">
        <v>15.55</v>
      </c>
      <c r="K442">
        <v>0</v>
      </c>
      <c r="L442">
        <v>52.308</v>
      </c>
      <c r="M442">
        <v>4148300000</v>
      </c>
      <c r="N442">
        <v>60</v>
      </c>
      <c r="O442">
        <v>29.6279276018739</v>
      </c>
      <c r="P442">
        <v>600</v>
      </c>
      <c r="Q442" t="s">
        <v>707</v>
      </c>
      <c r="R442" t="s">
        <v>708</v>
      </c>
      <c r="S442" s="11" t="s">
        <v>709</v>
      </c>
      <c r="T442" s="12" t="s">
        <v>710</v>
      </c>
    </row>
    <row r="443" spans="1:21" x14ac:dyDescent="0.2">
      <c r="A443" s="17">
        <f>C443-B443</f>
        <v>-0.42614000000000374</v>
      </c>
      <c r="B443" s="12">
        <v>33.363300000000002</v>
      </c>
      <c r="C443" s="12">
        <v>32.937159999999999</v>
      </c>
      <c r="D443">
        <v>20</v>
      </c>
      <c r="E443">
        <v>20</v>
      </c>
      <c r="F443">
        <v>20</v>
      </c>
      <c r="G443">
        <v>63.7</v>
      </c>
      <c r="H443">
        <v>63.7</v>
      </c>
      <c r="I443">
        <v>63.7</v>
      </c>
      <c r="J443">
        <v>33.932000000000002</v>
      </c>
      <c r="K443">
        <v>0</v>
      </c>
      <c r="L443">
        <v>274.63</v>
      </c>
      <c r="M443">
        <v>89248000000</v>
      </c>
      <c r="N443">
        <v>244</v>
      </c>
      <c r="O443">
        <v>32.289642796597803</v>
      </c>
      <c r="P443">
        <v>1284</v>
      </c>
      <c r="Q443" t="s">
        <v>2085</v>
      </c>
      <c r="R443" t="s">
        <v>2085</v>
      </c>
      <c r="S443" s="11" t="s">
        <v>2086</v>
      </c>
      <c r="T443" s="12" t="s">
        <v>2087</v>
      </c>
    </row>
    <row r="444" spans="1:21" x14ac:dyDescent="0.2">
      <c r="A444" s="17">
        <f>C444-B444</f>
        <v>-0.43024000000000129</v>
      </c>
      <c r="B444" s="12">
        <v>28.48658</v>
      </c>
      <c r="C444" s="12">
        <v>28.056339999999999</v>
      </c>
      <c r="D444">
        <v>5</v>
      </c>
      <c r="E444">
        <v>5</v>
      </c>
      <c r="F444">
        <v>5</v>
      </c>
      <c r="G444">
        <v>50</v>
      </c>
      <c r="H444">
        <v>50</v>
      </c>
      <c r="I444">
        <v>50</v>
      </c>
      <c r="J444">
        <v>11.477</v>
      </c>
      <c r="K444">
        <v>0</v>
      </c>
      <c r="L444">
        <v>61.793999999999997</v>
      </c>
      <c r="M444">
        <v>3292900000</v>
      </c>
      <c r="N444">
        <v>26</v>
      </c>
      <c r="O444">
        <v>28.8093434884846</v>
      </c>
      <c r="P444">
        <v>401</v>
      </c>
      <c r="Q444" t="s">
        <v>365</v>
      </c>
      <c r="R444" t="s">
        <v>366</v>
      </c>
      <c r="S444" s="11" t="s">
        <v>367</v>
      </c>
      <c r="T444" s="12" t="s">
        <v>368</v>
      </c>
    </row>
    <row r="445" spans="1:21" x14ac:dyDescent="0.2">
      <c r="A445" s="17">
        <f>C445-B445</f>
        <v>-0.43305000000000149</v>
      </c>
      <c r="B445" s="12">
        <v>27.04664</v>
      </c>
      <c r="C445" s="12">
        <v>26.613589999999999</v>
      </c>
      <c r="D445">
        <v>10</v>
      </c>
      <c r="E445">
        <v>10</v>
      </c>
      <c r="F445">
        <v>10</v>
      </c>
      <c r="G445">
        <v>31.4</v>
      </c>
      <c r="H445">
        <v>31.4</v>
      </c>
      <c r="I445">
        <v>31.4</v>
      </c>
      <c r="J445">
        <v>51.109000000000002</v>
      </c>
      <c r="K445">
        <v>0</v>
      </c>
      <c r="L445">
        <v>41.642000000000003</v>
      </c>
      <c r="M445">
        <v>1168600000</v>
      </c>
      <c r="N445">
        <v>38</v>
      </c>
      <c r="O445">
        <v>25.7297487237594</v>
      </c>
      <c r="P445">
        <v>756</v>
      </c>
      <c r="Q445" t="s">
        <v>1068</v>
      </c>
      <c r="R445" t="s">
        <v>1069</v>
      </c>
      <c r="S445" s="11" t="s">
        <v>1070</v>
      </c>
      <c r="T445" s="12" t="s">
        <v>3325</v>
      </c>
      <c r="U445" t="s">
        <v>3326</v>
      </c>
    </row>
    <row r="446" spans="1:21" x14ac:dyDescent="0.2">
      <c r="A446" s="17">
        <f>C446-B446</f>
        <v>-0.44148999999999816</v>
      </c>
      <c r="B446" s="12">
        <v>29.326339999999998</v>
      </c>
      <c r="C446" s="12">
        <v>28.88485</v>
      </c>
      <c r="D446">
        <v>6</v>
      </c>
      <c r="E446">
        <v>6</v>
      </c>
      <c r="F446">
        <v>6</v>
      </c>
      <c r="G446">
        <v>40.299999999999997</v>
      </c>
      <c r="H446">
        <v>40.299999999999997</v>
      </c>
      <c r="I446">
        <v>40.299999999999997</v>
      </c>
      <c r="J446">
        <v>16.359000000000002</v>
      </c>
      <c r="K446">
        <v>0</v>
      </c>
      <c r="L446">
        <v>82.587999999999994</v>
      </c>
      <c r="M446">
        <v>6010600000</v>
      </c>
      <c r="N446">
        <v>64</v>
      </c>
      <c r="O446">
        <v>29.899947370694701</v>
      </c>
      <c r="P446">
        <v>430</v>
      </c>
      <c r="Q446" t="s">
        <v>410</v>
      </c>
      <c r="R446" t="s">
        <v>410</v>
      </c>
      <c r="S446" s="11" t="s">
        <v>411</v>
      </c>
      <c r="T446" s="12" t="s">
        <v>412</v>
      </c>
    </row>
    <row r="447" spans="1:21" x14ac:dyDescent="0.2">
      <c r="A447" s="17">
        <f>C447-B447</f>
        <v>-0.4455600000000004</v>
      </c>
      <c r="B447" s="12">
        <v>30.333100000000002</v>
      </c>
      <c r="C447" s="12">
        <v>29.887540000000001</v>
      </c>
      <c r="D447">
        <v>17</v>
      </c>
      <c r="E447">
        <v>17</v>
      </c>
      <c r="F447">
        <v>17</v>
      </c>
      <c r="G447">
        <v>50</v>
      </c>
      <c r="H447">
        <v>50</v>
      </c>
      <c r="I447">
        <v>50</v>
      </c>
      <c r="J447">
        <v>29.225000000000001</v>
      </c>
      <c r="K447">
        <v>0</v>
      </c>
      <c r="L447">
        <v>92.31</v>
      </c>
      <c r="M447">
        <v>11296000000</v>
      </c>
      <c r="N447">
        <v>75</v>
      </c>
      <c r="O447">
        <v>29.810171310843199</v>
      </c>
      <c r="P447">
        <v>656</v>
      </c>
      <c r="Q447" t="s">
        <v>816</v>
      </c>
      <c r="R447" t="s">
        <v>817</v>
      </c>
      <c r="S447" s="11" t="s">
        <v>818</v>
      </c>
      <c r="T447" s="12" t="s">
        <v>819</v>
      </c>
    </row>
    <row r="448" spans="1:21" x14ac:dyDescent="0.2">
      <c r="A448" s="17">
        <f>C448-B448</f>
        <v>-0.44722000000000151</v>
      </c>
      <c r="B448" s="12">
        <v>27.19096</v>
      </c>
      <c r="C448" s="12">
        <v>26.743739999999999</v>
      </c>
      <c r="D448">
        <v>11</v>
      </c>
      <c r="E448">
        <v>11</v>
      </c>
      <c r="F448">
        <v>11</v>
      </c>
      <c r="G448">
        <v>23.7</v>
      </c>
      <c r="H448">
        <v>23.7</v>
      </c>
      <c r="I448">
        <v>23.7</v>
      </c>
      <c r="J448">
        <v>70.900999999999996</v>
      </c>
      <c r="K448">
        <v>0</v>
      </c>
      <c r="L448">
        <v>87.772000000000006</v>
      </c>
      <c r="M448">
        <v>1229800000</v>
      </c>
      <c r="N448">
        <v>32</v>
      </c>
      <c r="O448">
        <v>25.288839045003702</v>
      </c>
      <c r="P448">
        <v>142</v>
      </c>
      <c r="Q448" t="s">
        <v>171</v>
      </c>
      <c r="R448" t="s">
        <v>172</v>
      </c>
      <c r="S448" s="11" t="s">
        <v>173</v>
      </c>
      <c r="T448" s="12" t="s">
        <v>174</v>
      </c>
    </row>
    <row r="449" spans="1:22" x14ac:dyDescent="0.2">
      <c r="A449" s="17">
        <f>C449-B449</f>
        <v>-0.44815000000000182</v>
      </c>
      <c r="B449" s="12">
        <v>26.96593</v>
      </c>
      <c r="C449" s="12">
        <v>26.517779999999998</v>
      </c>
      <c r="D449">
        <v>15</v>
      </c>
      <c r="E449">
        <v>15</v>
      </c>
      <c r="F449">
        <v>15</v>
      </c>
      <c r="G449">
        <v>18.100000000000001</v>
      </c>
      <c r="H449">
        <v>18.100000000000001</v>
      </c>
      <c r="I449">
        <v>18.100000000000001</v>
      </c>
      <c r="J449">
        <v>133.77000000000001</v>
      </c>
      <c r="K449">
        <v>0</v>
      </c>
      <c r="L449">
        <v>70.837999999999994</v>
      </c>
      <c r="M449">
        <v>1010500000</v>
      </c>
      <c r="N449">
        <v>45</v>
      </c>
      <c r="O449">
        <v>24.029769132378402</v>
      </c>
      <c r="P449">
        <v>477</v>
      </c>
      <c r="Q449" t="s">
        <v>480</v>
      </c>
      <c r="R449" t="s">
        <v>480</v>
      </c>
      <c r="S449" s="11" t="s">
        <v>481</v>
      </c>
      <c r="T449" s="12" t="s">
        <v>482</v>
      </c>
    </row>
    <row r="450" spans="1:22" x14ac:dyDescent="0.2">
      <c r="A450" s="17">
        <f>C450-B450</f>
        <v>-0.45822000000000074</v>
      </c>
      <c r="B450" s="12">
        <v>31.486789999999999</v>
      </c>
      <c r="C450" s="12">
        <v>31.028569999999998</v>
      </c>
      <c r="D450">
        <v>19</v>
      </c>
      <c r="E450">
        <v>19</v>
      </c>
      <c r="F450">
        <v>19</v>
      </c>
      <c r="G450">
        <v>52.5</v>
      </c>
      <c r="H450">
        <v>52.5</v>
      </c>
      <c r="I450">
        <v>52.5</v>
      </c>
      <c r="J450">
        <v>37.432000000000002</v>
      </c>
      <c r="K450">
        <v>0</v>
      </c>
      <c r="L450">
        <v>138.13</v>
      </c>
      <c r="M450">
        <v>20436000000</v>
      </c>
      <c r="N450">
        <v>164</v>
      </c>
      <c r="O450">
        <v>30.080426430201101</v>
      </c>
      <c r="P450">
        <v>535</v>
      </c>
      <c r="Q450" t="s">
        <v>580</v>
      </c>
      <c r="R450" t="s">
        <v>580</v>
      </c>
      <c r="S450" s="11" t="s">
        <v>581</v>
      </c>
      <c r="T450" s="12" t="s">
        <v>582</v>
      </c>
    </row>
    <row r="451" spans="1:22" x14ac:dyDescent="0.2">
      <c r="A451" s="17">
        <f>C451-B451</f>
        <v>-0.45956999999999937</v>
      </c>
      <c r="B451" s="12">
        <v>29.339690000000001</v>
      </c>
      <c r="C451" s="12">
        <v>28.880120000000002</v>
      </c>
      <c r="D451">
        <v>10</v>
      </c>
      <c r="E451">
        <v>10</v>
      </c>
      <c r="F451">
        <v>10</v>
      </c>
      <c r="G451">
        <v>44.2</v>
      </c>
      <c r="H451">
        <v>44.2</v>
      </c>
      <c r="I451">
        <v>44.2</v>
      </c>
      <c r="J451">
        <v>36.064</v>
      </c>
      <c r="K451">
        <v>0</v>
      </c>
      <c r="L451">
        <v>124.14</v>
      </c>
      <c r="M451">
        <v>5169900000</v>
      </c>
      <c r="N451">
        <v>82</v>
      </c>
      <c r="O451">
        <v>28.682509984911999</v>
      </c>
      <c r="P451">
        <v>249</v>
      </c>
      <c r="Q451" t="s">
        <v>239</v>
      </c>
      <c r="R451" t="s">
        <v>240</v>
      </c>
      <c r="S451" s="11" t="s">
        <v>241</v>
      </c>
      <c r="T451" s="12" t="s">
        <v>242</v>
      </c>
    </row>
    <row r="452" spans="1:22" x14ac:dyDescent="0.2">
      <c r="A452" s="17">
        <f>C452-B452</f>
        <v>-0.46460000000000079</v>
      </c>
      <c r="B452" s="12">
        <v>28.65973</v>
      </c>
      <c r="C452" s="12">
        <v>28.195129999999999</v>
      </c>
      <c r="D452">
        <v>5</v>
      </c>
      <c r="E452">
        <v>5</v>
      </c>
      <c r="F452">
        <v>5</v>
      </c>
      <c r="G452">
        <v>39.200000000000003</v>
      </c>
      <c r="H452">
        <v>39.200000000000003</v>
      </c>
      <c r="I452">
        <v>39.200000000000003</v>
      </c>
      <c r="J452">
        <v>14.462999999999999</v>
      </c>
      <c r="K452">
        <v>0</v>
      </c>
      <c r="L452">
        <v>14.548</v>
      </c>
      <c r="M452">
        <v>4144100000</v>
      </c>
      <c r="N452">
        <v>34</v>
      </c>
      <c r="O452">
        <v>29.141046304595999</v>
      </c>
      <c r="P452">
        <v>908</v>
      </c>
      <c r="Q452" t="s">
        <v>1427</v>
      </c>
      <c r="R452" t="s">
        <v>1427</v>
      </c>
      <c r="S452" s="11" t="s">
        <v>1428</v>
      </c>
      <c r="T452" s="12" t="s">
        <v>1429</v>
      </c>
    </row>
    <row r="453" spans="1:22" x14ac:dyDescent="0.2">
      <c r="A453" s="17">
        <f>C453-B453</f>
        <v>-0.46658000000000044</v>
      </c>
      <c r="B453" s="12">
        <v>35.960189999999997</v>
      </c>
      <c r="C453" s="12">
        <v>35.493609999999997</v>
      </c>
      <c r="D453">
        <v>27</v>
      </c>
      <c r="E453">
        <v>27</v>
      </c>
      <c r="F453">
        <v>27</v>
      </c>
      <c r="G453">
        <v>76.3</v>
      </c>
      <c r="H453">
        <v>76.3</v>
      </c>
      <c r="I453">
        <v>76.3</v>
      </c>
      <c r="J453">
        <v>26.489000000000001</v>
      </c>
      <c r="K453">
        <v>0</v>
      </c>
      <c r="L453">
        <v>323.31</v>
      </c>
      <c r="M453">
        <v>360940000000</v>
      </c>
      <c r="N453">
        <v>333</v>
      </c>
      <c r="O453">
        <v>34.585589173281498</v>
      </c>
      <c r="P453">
        <v>663</v>
      </c>
      <c r="Q453" t="s">
        <v>834</v>
      </c>
      <c r="R453" t="s">
        <v>834</v>
      </c>
      <c r="S453" s="11" t="s">
        <v>835</v>
      </c>
      <c r="T453" s="12" t="s">
        <v>836</v>
      </c>
    </row>
    <row r="454" spans="1:22" x14ac:dyDescent="0.2">
      <c r="A454" s="17">
        <f>C454-B454</f>
        <v>-0.47197000000000244</v>
      </c>
      <c r="B454" s="12">
        <v>26.715720000000001</v>
      </c>
      <c r="C454" s="12">
        <v>26.243749999999999</v>
      </c>
      <c r="D454">
        <v>4</v>
      </c>
      <c r="E454">
        <v>4</v>
      </c>
      <c r="F454">
        <v>4</v>
      </c>
      <c r="G454">
        <v>19.7</v>
      </c>
      <c r="H454">
        <v>19.7</v>
      </c>
      <c r="I454">
        <v>19.7</v>
      </c>
      <c r="J454">
        <v>35.347999999999999</v>
      </c>
      <c r="K454">
        <v>0</v>
      </c>
      <c r="L454">
        <v>42.146000000000001</v>
      </c>
      <c r="M454">
        <v>953930000</v>
      </c>
      <c r="N454">
        <v>34</v>
      </c>
      <c r="O454">
        <v>25.7418574209774</v>
      </c>
      <c r="P454">
        <v>989</v>
      </c>
      <c r="Q454" t="s">
        <v>1576</v>
      </c>
      <c r="R454" t="s">
        <v>1576</v>
      </c>
      <c r="S454" s="11" t="s">
        <v>1577</v>
      </c>
      <c r="T454" s="12" t="s">
        <v>1578</v>
      </c>
    </row>
    <row r="455" spans="1:22" x14ac:dyDescent="0.2">
      <c r="A455" s="17">
        <f>C455-B455</f>
        <v>-0.47494999999999976</v>
      </c>
      <c r="B455" s="12">
        <v>30.242439999999998</v>
      </c>
      <c r="C455" s="12">
        <v>29.767489999999999</v>
      </c>
      <c r="D455">
        <v>48</v>
      </c>
      <c r="E455">
        <v>48</v>
      </c>
      <c r="F455">
        <v>48</v>
      </c>
      <c r="G455">
        <v>44</v>
      </c>
      <c r="H455">
        <v>44</v>
      </c>
      <c r="I455">
        <v>44</v>
      </c>
      <c r="J455">
        <v>170.59</v>
      </c>
      <c r="K455">
        <v>0</v>
      </c>
      <c r="L455">
        <v>323.31</v>
      </c>
      <c r="M455">
        <v>10952000000</v>
      </c>
      <c r="N455">
        <v>236</v>
      </c>
      <c r="O455">
        <v>26.992912757612601</v>
      </c>
      <c r="P455">
        <v>590</v>
      </c>
      <c r="Q455" t="s">
        <v>679</v>
      </c>
      <c r="R455" t="s">
        <v>680</v>
      </c>
      <c r="S455" s="11" t="s">
        <v>681</v>
      </c>
      <c r="T455" s="12" t="s">
        <v>682</v>
      </c>
    </row>
    <row r="456" spans="1:22" x14ac:dyDescent="0.2">
      <c r="A456" s="17">
        <f>C456-B456</f>
        <v>-0.47813999999999979</v>
      </c>
      <c r="B456" s="12">
        <v>26.738140000000001</v>
      </c>
      <c r="C456" s="12">
        <v>26.26</v>
      </c>
      <c r="D456">
        <v>12</v>
      </c>
      <c r="E456">
        <v>12</v>
      </c>
      <c r="F456">
        <v>12</v>
      </c>
      <c r="G456">
        <v>22.8</v>
      </c>
      <c r="H456">
        <v>22.8</v>
      </c>
      <c r="I456">
        <v>22.8</v>
      </c>
      <c r="J456">
        <v>66.114999999999995</v>
      </c>
      <c r="K456">
        <v>0</v>
      </c>
      <c r="L456">
        <v>20.335999999999999</v>
      </c>
      <c r="M456">
        <v>975310000</v>
      </c>
      <c r="N456">
        <v>29</v>
      </c>
      <c r="O456">
        <v>24.773843475730899</v>
      </c>
      <c r="P456">
        <v>1283</v>
      </c>
      <c r="Q456" t="s">
        <v>2082</v>
      </c>
      <c r="R456" t="s">
        <v>2082</v>
      </c>
      <c r="S456" s="11" t="s">
        <v>2083</v>
      </c>
      <c r="T456" s="12" t="s">
        <v>2084</v>
      </c>
    </row>
    <row r="457" spans="1:22" x14ac:dyDescent="0.2">
      <c r="A457" s="17">
        <f>C457-B457</f>
        <v>-0.4860199999999999</v>
      </c>
      <c r="B457" s="12">
        <v>26.978269999999998</v>
      </c>
      <c r="C457" s="12">
        <v>26.492249999999999</v>
      </c>
      <c r="D457">
        <v>13</v>
      </c>
      <c r="E457">
        <v>13</v>
      </c>
      <c r="F457">
        <v>13</v>
      </c>
      <c r="G457">
        <v>16.899999999999999</v>
      </c>
      <c r="H457">
        <v>16.899999999999999</v>
      </c>
      <c r="I457">
        <v>16.899999999999999</v>
      </c>
      <c r="J457">
        <v>102.75</v>
      </c>
      <c r="K457">
        <v>0</v>
      </c>
      <c r="L457">
        <v>49.14</v>
      </c>
      <c r="M457">
        <v>1086300000</v>
      </c>
      <c r="N457">
        <v>40</v>
      </c>
      <c r="O457">
        <v>24.235349317501299</v>
      </c>
      <c r="P457">
        <v>424</v>
      </c>
      <c r="Q457" t="s">
        <v>404</v>
      </c>
      <c r="R457" t="s">
        <v>405</v>
      </c>
      <c r="S457" s="11" t="s">
        <v>406</v>
      </c>
      <c r="T457" s="12" t="s">
        <v>407</v>
      </c>
    </row>
    <row r="458" spans="1:22" x14ac:dyDescent="0.2">
      <c r="A458" s="17">
        <f>C458-B458</f>
        <v>-0.488509999999998</v>
      </c>
      <c r="B458" s="12">
        <v>28.491879999999998</v>
      </c>
      <c r="C458" s="12">
        <v>28.00337</v>
      </c>
      <c r="D458">
        <v>7</v>
      </c>
      <c r="E458">
        <v>7</v>
      </c>
      <c r="F458">
        <v>7</v>
      </c>
      <c r="G458">
        <v>49</v>
      </c>
      <c r="H458">
        <v>49</v>
      </c>
      <c r="I458">
        <v>49</v>
      </c>
      <c r="J458">
        <v>15.807</v>
      </c>
      <c r="K458">
        <v>0</v>
      </c>
      <c r="L458">
        <v>37.408999999999999</v>
      </c>
      <c r="M458">
        <v>3244400000</v>
      </c>
      <c r="N458">
        <v>41</v>
      </c>
      <c r="O458">
        <v>29.010333159259499</v>
      </c>
      <c r="P458">
        <v>884</v>
      </c>
      <c r="Q458" t="s">
        <v>1370</v>
      </c>
      <c r="R458" t="s">
        <v>1371</v>
      </c>
      <c r="S458" s="11" t="s">
        <v>1372</v>
      </c>
      <c r="T458" s="12" t="s">
        <v>1373</v>
      </c>
    </row>
    <row r="459" spans="1:22" x14ac:dyDescent="0.2">
      <c r="A459" s="17">
        <f>C459-B459</f>
        <v>-0.49920000000000186</v>
      </c>
      <c r="B459" s="12">
        <v>36.183160000000001</v>
      </c>
      <c r="C459" s="12">
        <v>35.683959999999999</v>
      </c>
      <c r="D459">
        <v>26</v>
      </c>
      <c r="E459">
        <v>26</v>
      </c>
      <c r="F459">
        <v>26</v>
      </c>
      <c r="G459">
        <v>87.1</v>
      </c>
      <c r="H459">
        <v>87.1</v>
      </c>
      <c r="I459">
        <v>87.1</v>
      </c>
      <c r="J459">
        <v>29.555</v>
      </c>
      <c r="K459">
        <v>0</v>
      </c>
      <c r="L459">
        <v>323.31</v>
      </c>
      <c r="M459">
        <v>445990000000</v>
      </c>
      <c r="N459">
        <v>415</v>
      </c>
      <c r="O459">
        <v>34.610773738854299</v>
      </c>
      <c r="P459">
        <v>684</v>
      </c>
      <c r="Q459" t="s">
        <v>890</v>
      </c>
      <c r="R459" t="s">
        <v>891</v>
      </c>
      <c r="S459" s="11" t="s">
        <v>892</v>
      </c>
      <c r="T459" s="12" t="s">
        <v>893</v>
      </c>
    </row>
    <row r="460" spans="1:22" x14ac:dyDescent="0.2">
      <c r="A460" s="17">
        <f>C460-B460</f>
        <v>-0.50551999999999708</v>
      </c>
      <c r="B460" s="12">
        <v>27.796779999999998</v>
      </c>
      <c r="C460" s="12">
        <v>27.291260000000001</v>
      </c>
      <c r="D460">
        <v>17</v>
      </c>
      <c r="E460">
        <v>17</v>
      </c>
      <c r="F460">
        <v>17</v>
      </c>
      <c r="G460">
        <v>26.7</v>
      </c>
      <c r="H460">
        <v>26.7</v>
      </c>
      <c r="I460">
        <v>26.7</v>
      </c>
      <c r="J460">
        <v>89.677000000000007</v>
      </c>
      <c r="K460">
        <v>0</v>
      </c>
      <c r="L460">
        <v>108.62</v>
      </c>
      <c r="M460">
        <v>1867500000</v>
      </c>
      <c r="N460">
        <v>56</v>
      </c>
      <c r="O460">
        <v>25.2748697846014</v>
      </c>
      <c r="P460">
        <v>1004</v>
      </c>
      <c r="Q460" t="s">
        <v>1613</v>
      </c>
      <c r="R460" t="s">
        <v>1613</v>
      </c>
      <c r="S460" s="11" t="s">
        <v>1614</v>
      </c>
      <c r="T460" s="12" t="s">
        <v>1615</v>
      </c>
    </row>
    <row r="461" spans="1:22" x14ac:dyDescent="0.2">
      <c r="A461" s="17">
        <f>C461-B461</f>
        <v>-0.51066000000000145</v>
      </c>
      <c r="B461" s="12">
        <v>29.449210000000001</v>
      </c>
      <c r="C461" s="12">
        <v>28.938549999999999</v>
      </c>
      <c r="D461">
        <v>8</v>
      </c>
      <c r="E461">
        <v>8</v>
      </c>
      <c r="F461">
        <v>8</v>
      </c>
      <c r="G461">
        <v>47.1</v>
      </c>
      <c r="H461">
        <v>47.1</v>
      </c>
      <c r="I461">
        <v>47.1</v>
      </c>
      <c r="J461">
        <v>28.024000000000001</v>
      </c>
      <c r="K461">
        <v>0</v>
      </c>
      <c r="L461">
        <v>102.48</v>
      </c>
      <c r="M461">
        <v>5469200000</v>
      </c>
      <c r="N461">
        <v>58</v>
      </c>
      <c r="O461">
        <v>29.026754579239199</v>
      </c>
      <c r="P461">
        <v>911</v>
      </c>
      <c r="Q461" t="s">
        <v>1436</v>
      </c>
      <c r="R461" t="s">
        <v>1437</v>
      </c>
      <c r="S461" s="11" t="s">
        <v>1438</v>
      </c>
      <c r="T461" s="12" t="s">
        <v>1439</v>
      </c>
    </row>
    <row r="462" spans="1:22" x14ac:dyDescent="0.2">
      <c r="A462" s="17">
        <f>C462-B462</f>
        <v>-0.51069999999999993</v>
      </c>
      <c r="B462" s="12">
        <v>28.96208</v>
      </c>
      <c r="C462" s="12">
        <v>28.45138</v>
      </c>
      <c r="D462">
        <v>6</v>
      </c>
      <c r="E462">
        <v>6</v>
      </c>
      <c r="F462">
        <v>6</v>
      </c>
      <c r="G462">
        <v>38.799999999999997</v>
      </c>
      <c r="H462">
        <v>38.799999999999997</v>
      </c>
      <c r="I462">
        <v>38.799999999999997</v>
      </c>
      <c r="J462">
        <v>18.898</v>
      </c>
      <c r="K462">
        <v>0</v>
      </c>
      <c r="L462">
        <v>124.13</v>
      </c>
      <c r="M462">
        <v>3558200000</v>
      </c>
      <c r="N462">
        <v>37</v>
      </c>
      <c r="O462">
        <v>28.7284842398068</v>
      </c>
      <c r="P462">
        <v>776</v>
      </c>
      <c r="Q462" t="s">
        <v>1117</v>
      </c>
      <c r="R462" t="s">
        <v>1117</v>
      </c>
      <c r="S462" s="11" t="s">
        <v>1118</v>
      </c>
      <c r="T462" s="12" t="s">
        <v>3327</v>
      </c>
      <c r="U462" t="s">
        <v>3328</v>
      </c>
      <c r="V462" t="s">
        <v>3329</v>
      </c>
    </row>
    <row r="463" spans="1:22" x14ac:dyDescent="0.2">
      <c r="A463" s="17">
        <f>C463-B463</f>
        <v>-0.51097000000000037</v>
      </c>
      <c r="B463" s="12">
        <v>35.945529999999998</v>
      </c>
      <c r="C463" s="12">
        <v>35.434559999999998</v>
      </c>
      <c r="D463">
        <v>18</v>
      </c>
      <c r="E463">
        <v>18</v>
      </c>
      <c r="F463">
        <v>18</v>
      </c>
      <c r="G463">
        <v>71</v>
      </c>
      <c r="H463">
        <v>71</v>
      </c>
      <c r="I463">
        <v>71</v>
      </c>
      <c r="J463">
        <v>26.411000000000001</v>
      </c>
      <c r="K463">
        <v>0</v>
      </c>
      <c r="L463">
        <v>323.31</v>
      </c>
      <c r="M463">
        <v>375510000000</v>
      </c>
      <c r="N463">
        <v>456</v>
      </c>
      <c r="O463">
        <v>34.990617227060703</v>
      </c>
      <c r="P463">
        <v>700</v>
      </c>
      <c r="Q463" t="s">
        <v>938</v>
      </c>
      <c r="R463" t="s">
        <v>938</v>
      </c>
      <c r="S463" s="11" t="s">
        <v>939</v>
      </c>
      <c r="T463" s="12" t="s">
        <v>940</v>
      </c>
    </row>
    <row r="464" spans="1:22" x14ac:dyDescent="0.2">
      <c r="A464" s="17">
        <f>C464-B464</f>
        <v>-0.51245000000000118</v>
      </c>
      <c r="B464" s="12">
        <v>27.11664</v>
      </c>
      <c r="C464" s="12">
        <v>26.604189999999999</v>
      </c>
      <c r="D464">
        <v>6</v>
      </c>
      <c r="E464">
        <v>6</v>
      </c>
      <c r="F464">
        <v>6</v>
      </c>
      <c r="G464">
        <v>13.1</v>
      </c>
      <c r="H464">
        <v>13.1</v>
      </c>
      <c r="I464">
        <v>13.1</v>
      </c>
      <c r="J464">
        <v>64.929000000000002</v>
      </c>
      <c r="K464">
        <v>0</v>
      </c>
      <c r="L464">
        <v>51.908999999999999</v>
      </c>
      <c r="M464">
        <v>1223200000</v>
      </c>
      <c r="N464">
        <v>30</v>
      </c>
      <c r="O464">
        <v>26.100571554370401</v>
      </c>
      <c r="P464">
        <v>143</v>
      </c>
      <c r="Q464" t="s">
        <v>175</v>
      </c>
      <c r="R464" t="s">
        <v>175</v>
      </c>
      <c r="S464" s="11" t="s">
        <v>176</v>
      </c>
      <c r="T464" s="12" t="s">
        <v>177</v>
      </c>
    </row>
    <row r="465" spans="1:20" x14ac:dyDescent="0.2">
      <c r="A465" s="17">
        <f>C465-B465</f>
        <v>-0.51302000000000092</v>
      </c>
      <c r="B465" s="12">
        <v>28.762530000000002</v>
      </c>
      <c r="C465" s="12">
        <v>28.249510000000001</v>
      </c>
      <c r="D465">
        <v>6</v>
      </c>
      <c r="E465">
        <v>6</v>
      </c>
      <c r="F465">
        <v>6</v>
      </c>
      <c r="G465">
        <v>37.5</v>
      </c>
      <c r="H465">
        <v>37.5</v>
      </c>
      <c r="I465">
        <v>37.5</v>
      </c>
      <c r="J465">
        <v>18.565000000000001</v>
      </c>
      <c r="K465">
        <v>0</v>
      </c>
      <c r="L465">
        <v>22.114999999999998</v>
      </c>
      <c r="M465">
        <v>3891000000</v>
      </c>
      <c r="N465">
        <v>36</v>
      </c>
      <c r="O465">
        <v>29.272553580051099</v>
      </c>
      <c r="P465">
        <v>775</v>
      </c>
      <c r="Q465" t="s">
        <v>1113</v>
      </c>
      <c r="R465" t="s">
        <v>1114</v>
      </c>
      <c r="S465" s="11" t="s">
        <v>1115</v>
      </c>
      <c r="T465" s="12" t="s">
        <v>1116</v>
      </c>
    </row>
    <row r="466" spans="1:20" x14ac:dyDescent="0.2">
      <c r="A466" s="17">
        <f>C466-B466</f>
        <v>-0.51348000000000127</v>
      </c>
      <c r="B466" s="12">
        <v>26.408270000000002</v>
      </c>
      <c r="C466" s="12">
        <v>25.89479</v>
      </c>
      <c r="D466">
        <v>7</v>
      </c>
      <c r="E466">
        <v>7</v>
      </c>
      <c r="F466">
        <v>7</v>
      </c>
      <c r="G466">
        <v>32.799999999999997</v>
      </c>
      <c r="H466">
        <v>32.799999999999997</v>
      </c>
      <c r="I466">
        <v>32.799999999999997</v>
      </c>
      <c r="J466">
        <v>36.052999999999997</v>
      </c>
      <c r="K466">
        <v>0</v>
      </c>
      <c r="L466">
        <v>31.448</v>
      </c>
      <c r="M466">
        <v>671050000</v>
      </c>
      <c r="N466">
        <v>18</v>
      </c>
      <c r="O466">
        <v>25.234399382778001</v>
      </c>
      <c r="P466">
        <v>565</v>
      </c>
      <c r="Q466" t="s">
        <v>622</v>
      </c>
      <c r="R466" t="s">
        <v>622</v>
      </c>
      <c r="S466" s="11" t="s">
        <v>623</v>
      </c>
      <c r="T466" s="12" t="s">
        <v>624</v>
      </c>
    </row>
    <row r="467" spans="1:20" x14ac:dyDescent="0.2">
      <c r="A467" s="17">
        <f>C467-B467</f>
        <v>-0.51443000000000083</v>
      </c>
      <c r="B467" s="12">
        <v>28.276579999999999</v>
      </c>
      <c r="C467" s="12">
        <v>27.762149999999998</v>
      </c>
      <c r="D467">
        <v>16</v>
      </c>
      <c r="E467">
        <v>16</v>
      </c>
      <c r="F467">
        <v>16</v>
      </c>
      <c r="G467">
        <v>29.8</v>
      </c>
      <c r="H467">
        <v>29.8</v>
      </c>
      <c r="I467">
        <v>29.8</v>
      </c>
      <c r="J467">
        <v>68.046999999999997</v>
      </c>
      <c r="K467">
        <v>0</v>
      </c>
      <c r="L467">
        <v>83.915000000000006</v>
      </c>
      <c r="M467">
        <v>2902800000</v>
      </c>
      <c r="N467">
        <v>71</v>
      </c>
      <c r="O467">
        <v>26.527922343487901</v>
      </c>
      <c r="P467">
        <v>1036</v>
      </c>
      <c r="Q467" t="s">
        <v>1691</v>
      </c>
      <c r="R467" t="s">
        <v>1692</v>
      </c>
      <c r="S467" s="11" t="s">
        <v>1693</v>
      </c>
      <c r="T467" s="12" t="s">
        <v>1694</v>
      </c>
    </row>
    <row r="468" spans="1:20" x14ac:dyDescent="0.2">
      <c r="A468" s="17">
        <f>C468-B468</f>
        <v>-0.52691000000000088</v>
      </c>
      <c r="B468" s="12">
        <v>28.45645</v>
      </c>
      <c r="C468" s="12">
        <v>27.929539999999999</v>
      </c>
      <c r="D468">
        <v>4</v>
      </c>
      <c r="E468">
        <v>4</v>
      </c>
      <c r="F468">
        <v>4</v>
      </c>
      <c r="G468">
        <v>36.299999999999997</v>
      </c>
      <c r="H468">
        <v>36.299999999999997</v>
      </c>
      <c r="I468">
        <v>36.299999999999997</v>
      </c>
      <c r="J468">
        <v>14.558</v>
      </c>
      <c r="K468">
        <v>0</v>
      </c>
      <c r="L468">
        <v>15.35</v>
      </c>
      <c r="M468">
        <v>3703200000</v>
      </c>
      <c r="N468">
        <v>37</v>
      </c>
      <c r="O468">
        <v>29.2011628210075</v>
      </c>
      <c r="P468">
        <v>251</v>
      </c>
      <c r="Q468" t="s">
        <v>243</v>
      </c>
      <c r="R468" t="s">
        <v>243</v>
      </c>
      <c r="S468" s="11" t="s">
        <v>244</v>
      </c>
      <c r="T468" s="12" t="s">
        <v>245</v>
      </c>
    </row>
    <row r="469" spans="1:20" x14ac:dyDescent="0.2">
      <c r="A469" s="17">
        <f>C469-B469</f>
        <v>-0.54567000000000121</v>
      </c>
      <c r="B469" s="12">
        <v>29.495640000000002</v>
      </c>
      <c r="C469" s="12">
        <v>28.94997</v>
      </c>
      <c r="D469">
        <v>5</v>
      </c>
      <c r="E469">
        <v>5</v>
      </c>
      <c r="F469">
        <v>5</v>
      </c>
      <c r="G469">
        <v>57</v>
      </c>
      <c r="H469">
        <v>57</v>
      </c>
      <c r="I469">
        <v>57</v>
      </c>
      <c r="J469">
        <v>14.787000000000001</v>
      </c>
      <c r="K469">
        <v>0</v>
      </c>
      <c r="L469">
        <v>30.949000000000002</v>
      </c>
      <c r="M469">
        <v>6750600000</v>
      </c>
      <c r="N469">
        <v>22</v>
      </c>
      <c r="O469">
        <v>30.6524113320969</v>
      </c>
      <c r="P469">
        <v>731</v>
      </c>
      <c r="Q469" t="s">
        <v>1009</v>
      </c>
      <c r="R469" t="s">
        <v>1010</v>
      </c>
      <c r="S469" s="11" t="s">
        <v>1011</v>
      </c>
      <c r="T469" s="12" t="s">
        <v>1012</v>
      </c>
    </row>
    <row r="470" spans="1:20" x14ac:dyDescent="0.2">
      <c r="A470" s="17">
        <f>C470-B470</f>
        <v>-0.54699000000000098</v>
      </c>
      <c r="B470" s="12">
        <v>28.789750000000002</v>
      </c>
      <c r="C470" s="12">
        <v>28.242760000000001</v>
      </c>
      <c r="D470">
        <v>26</v>
      </c>
      <c r="E470">
        <v>26</v>
      </c>
      <c r="F470">
        <v>26</v>
      </c>
      <c r="G470">
        <v>34.799999999999997</v>
      </c>
      <c r="H470">
        <v>34.799999999999997</v>
      </c>
      <c r="I470">
        <v>34.799999999999997</v>
      </c>
      <c r="J470">
        <v>95.337000000000003</v>
      </c>
      <c r="K470">
        <v>0</v>
      </c>
      <c r="L470">
        <v>108.1</v>
      </c>
      <c r="M470">
        <v>4046600000</v>
      </c>
      <c r="N470">
        <v>92</v>
      </c>
      <c r="O470">
        <v>26.422202875168701</v>
      </c>
      <c r="P470">
        <v>630</v>
      </c>
      <c r="Q470" t="s">
        <v>762</v>
      </c>
      <c r="R470" t="s">
        <v>763</v>
      </c>
      <c r="S470" s="11" t="s">
        <v>764</v>
      </c>
      <c r="T470" s="12" t="s">
        <v>765</v>
      </c>
    </row>
    <row r="471" spans="1:20" x14ac:dyDescent="0.2">
      <c r="A471" s="17">
        <f>C471-B471</f>
        <v>-0.55335999999999785</v>
      </c>
      <c r="B471" s="12">
        <v>37.146389999999997</v>
      </c>
      <c r="C471" s="12">
        <v>36.593029999999999</v>
      </c>
      <c r="D471">
        <v>314</v>
      </c>
      <c r="E471">
        <v>314</v>
      </c>
      <c r="F471">
        <v>207</v>
      </c>
      <c r="G471">
        <v>67</v>
      </c>
      <c r="H471">
        <v>67</v>
      </c>
      <c r="I471">
        <v>44.9</v>
      </c>
      <c r="J471">
        <v>573.83000000000004</v>
      </c>
      <c r="K471">
        <v>0</v>
      </c>
      <c r="L471">
        <v>323.31</v>
      </c>
      <c r="M471">
        <v>1402900000000</v>
      </c>
      <c r="N471">
        <v>3136</v>
      </c>
      <c r="O471">
        <v>32.450713357321597</v>
      </c>
      <c r="P471">
        <v>1091</v>
      </c>
      <c r="Q471" t="s">
        <v>1780</v>
      </c>
      <c r="R471" t="s">
        <v>1781</v>
      </c>
      <c r="S471" s="11" t="s">
        <v>1782</v>
      </c>
      <c r="T471" s="12" t="s">
        <v>1783</v>
      </c>
    </row>
    <row r="472" spans="1:20" x14ac:dyDescent="0.2">
      <c r="A472" s="17">
        <f>C472-B472</f>
        <v>-0.55823999999999785</v>
      </c>
      <c r="B472" s="12">
        <v>29.369119999999999</v>
      </c>
      <c r="C472" s="12">
        <v>28.810880000000001</v>
      </c>
      <c r="D472">
        <v>7</v>
      </c>
      <c r="E472">
        <v>7</v>
      </c>
      <c r="F472">
        <v>7</v>
      </c>
      <c r="G472">
        <v>46.9</v>
      </c>
      <c r="H472">
        <v>46.9</v>
      </c>
      <c r="I472">
        <v>46.9</v>
      </c>
      <c r="J472">
        <v>21.863</v>
      </c>
      <c r="K472">
        <v>0</v>
      </c>
      <c r="L472">
        <v>90.575000000000003</v>
      </c>
      <c r="M472">
        <v>5424000000</v>
      </c>
      <c r="N472">
        <v>68</v>
      </c>
      <c r="O472">
        <v>29.166769071914</v>
      </c>
      <c r="P472">
        <v>722</v>
      </c>
      <c r="Q472" t="s">
        <v>993</v>
      </c>
      <c r="R472" t="s">
        <v>994</v>
      </c>
      <c r="S472" s="11" t="s">
        <v>995</v>
      </c>
      <c r="T472" s="12" t="s">
        <v>996</v>
      </c>
    </row>
    <row r="473" spans="1:20" x14ac:dyDescent="0.2">
      <c r="A473" s="17">
        <f>C473-B473</f>
        <v>-0.56457999999999942</v>
      </c>
      <c r="B473" s="12">
        <v>28.822389999999999</v>
      </c>
      <c r="C473" s="12">
        <v>28.257809999999999</v>
      </c>
      <c r="D473">
        <v>20</v>
      </c>
      <c r="E473">
        <v>20</v>
      </c>
      <c r="F473">
        <v>20</v>
      </c>
      <c r="G473">
        <v>48.3</v>
      </c>
      <c r="H473">
        <v>48.3</v>
      </c>
      <c r="I473">
        <v>48.3</v>
      </c>
      <c r="J473">
        <v>57.136000000000003</v>
      </c>
      <c r="K473">
        <v>0</v>
      </c>
      <c r="L473">
        <v>90.084000000000003</v>
      </c>
      <c r="M473">
        <v>3929700000</v>
      </c>
      <c r="N473">
        <v>81</v>
      </c>
      <c r="O473">
        <v>26.662344365836201</v>
      </c>
      <c r="P473">
        <v>640</v>
      </c>
      <c r="Q473" t="s">
        <v>785</v>
      </c>
      <c r="R473" t="s">
        <v>786</v>
      </c>
      <c r="S473" s="11" t="s">
        <v>787</v>
      </c>
      <c r="T473" s="12" t="s">
        <v>788</v>
      </c>
    </row>
    <row r="474" spans="1:20" x14ac:dyDescent="0.2">
      <c r="A474" s="17">
        <f>C474-B474</f>
        <v>-0.56701999999999941</v>
      </c>
      <c r="B474" s="12">
        <v>31.773849999999999</v>
      </c>
      <c r="C474" s="12">
        <v>31.20683</v>
      </c>
      <c r="D474">
        <v>22</v>
      </c>
      <c r="E474">
        <v>22</v>
      </c>
      <c r="F474">
        <v>22</v>
      </c>
      <c r="G474">
        <v>51.1</v>
      </c>
      <c r="H474">
        <v>51.1</v>
      </c>
      <c r="I474">
        <v>51.1</v>
      </c>
      <c r="J474">
        <v>55.938000000000002</v>
      </c>
      <c r="K474">
        <v>0</v>
      </c>
      <c r="L474">
        <v>282.58</v>
      </c>
      <c r="M474">
        <v>30200000000</v>
      </c>
      <c r="N474">
        <v>189</v>
      </c>
      <c r="O474">
        <v>30.228943429852499</v>
      </c>
      <c r="P474">
        <v>129</v>
      </c>
      <c r="Q474" t="s">
        <v>154</v>
      </c>
      <c r="R474" t="s">
        <v>155</v>
      </c>
      <c r="S474" s="11" t="s">
        <v>156</v>
      </c>
      <c r="T474" s="12" t="s">
        <v>157</v>
      </c>
    </row>
    <row r="475" spans="1:20" x14ac:dyDescent="0.2">
      <c r="A475" s="17">
        <f>C475-B475</f>
        <v>-0.56783000000000072</v>
      </c>
      <c r="B475" s="12">
        <v>25.045760000000001</v>
      </c>
      <c r="C475" s="12">
        <v>24.477930000000001</v>
      </c>
      <c r="D475">
        <v>6</v>
      </c>
      <c r="E475">
        <v>6</v>
      </c>
      <c r="F475">
        <v>6</v>
      </c>
      <c r="G475">
        <v>5.4</v>
      </c>
      <c r="H475">
        <v>5.4</v>
      </c>
      <c r="I475">
        <v>5.4</v>
      </c>
      <c r="J475">
        <v>123.51</v>
      </c>
      <c r="K475">
        <v>0</v>
      </c>
      <c r="L475">
        <v>11.465</v>
      </c>
      <c r="M475">
        <v>293490000</v>
      </c>
      <c r="N475">
        <v>18</v>
      </c>
      <c r="O475">
        <v>22.221845511131701</v>
      </c>
      <c r="P475">
        <v>1108</v>
      </c>
      <c r="Q475" t="s">
        <v>1803</v>
      </c>
      <c r="R475" t="s">
        <v>1804</v>
      </c>
      <c r="S475" s="11" t="s">
        <v>1805</v>
      </c>
      <c r="T475" s="12" t="s">
        <v>1806</v>
      </c>
    </row>
    <row r="476" spans="1:20" x14ac:dyDescent="0.2">
      <c r="A476" s="17">
        <f>C476-B476</f>
        <v>-0.57699000000000211</v>
      </c>
      <c r="B476" s="12">
        <v>27.93974</v>
      </c>
      <c r="C476" s="12">
        <v>27.362749999999998</v>
      </c>
      <c r="D476">
        <v>20</v>
      </c>
      <c r="E476">
        <v>20</v>
      </c>
      <c r="F476">
        <v>20</v>
      </c>
      <c r="G476">
        <v>35.9</v>
      </c>
      <c r="H476">
        <v>35.9</v>
      </c>
      <c r="I476">
        <v>35.9</v>
      </c>
      <c r="J476">
        <v>75.378</v>
      </c>
      <c r="K476">
        <v>0</v>
      </c>
      <c r="L476">
        <v>73.007999999999996</v>
      </c>
      <c r="M476">
        <v>2404100000</v>
      </c>
      <c r="N476">
        <v>60</v>
      </c>
      <c r="O476">
        <v>25.953381392909002</v>
      </c>
      <c r="P476">
        <v>828</v>
      </c>
      <c r="Q476" t="s">
        <v>1239</v>
      </c>
      <c r="R476" t="s">
        <v>1240</v>
      </c>
      <c r="S476" s="11" t="s">
        <v>1241</v>
      </c>
      <c r="T476" s="12" t="s">
        <v>1242</v>
      </c>
    </row>
    <row r="477" spans="1:20" x14ac:dyDescent="0.2">
      <c r="A477" s="17">
        <f>C477-B477</f>
        <v>-0.57831000000000188</v>
      </c>
      <c r="B477" s="12">
        <v>30.260200000000001</v>
      </c>
      <c r="C477" s="12">
        <v>29.681889999999999</v>
      </c>
      <c r="D477">
        <v>14</v>
      </c>
      <c r="E477">
        <v>14</v>
      </c>
      <c r="F477">
        <v>14</v>
      </c>
      <c r="G477">
        <v>59.6</v>
      </c>
      <c r="H477">
        <v>59.6</v>
      </c>
      <c r="I477">
        <v>59.6</v>
      </c>
      <c r="J477">
        <v>24.204999999999998</v>
      </c>
      <c r="K477">
        <v>0</v>
      </c>
      <c r="L477">
        <v>126.21</v>
      </c>
      <c r="M477">
        <v>11934000000</v>
      </c>
      <c r="N477">
        <v>107</v>
      </c>
      <c r="O477">
        <v>30.304433629436801</v>
      </c>
      <c r="P477">
        <v>880</v>
      </c>
      <c r="Q477" t="s">
        <v>1356</v>
      </c>
      <c r="R477" t="s">
        <v>1356</v>
      </c>
      <c r="S477" s="11" t="s">
        <v>1357</v>
      </c>
      <c r="T477" s="12" t="s">
        <v>1358</v>
      </c>
    </row>
    <row r="478" spans="1:20" x14ac:dyDescent="0.2">
      <c r="A478" s="17">
        <f>C478-B478</f>
        <v>-0.58370999999999995</v>
      </c>
      <c r="B478" s="12">
        <v>30.053560000000001</v>
      </c>
      <c r="C478" s="12">
        <v>29.469850000000001</v>
      </c>
      <c r="D478">
        <v>13</v>
      </c>
      <c r="E478">
        <v>13</v>
      </c>
      <c r="F478">
        <v>13</v>
      </c>
      <c r="G478">
        <v>73.5</v>
      </c>
      <c r="H478">
        <v>73.5</v>
      </c>
      <c r="I478">
        <v>73.5</v>
      </c>
      <c r="J478">
        <v>24.178000000000001</v>
      </c>
      <c r="K478">
        <v>0</v>
      </c>
      <c r="L478">
        <v>99.391000000000005</v>
      </c>
      <c r="M478">
        <v>6771400000</v>
      </c>
      <c r="N478">
        <v>79</v>
      </c>
      <c r="O478">
        <v>28.749927055814499</v>
      </c>
      <c r="P478">
        <v>1252</v>
      </c>
      <c r="Q478" t="s">
        <v>2035</v>
      </c>
      <c r="R478" t="s">
        <v>2036</v>
      </c>
      <c r="S478" s="11" t="s">
        <v>2037</v>
      </c>
      <c r="T478" s="12" t="s">
        <v>2038</v>
      </c>
    </row>
    <row r="479" spans="1:20" x14ac:dyDescent="0.2">
      <c r="A479" s="17">
        <f>C479-B479</f>
        <v>-0.58430000000000248</v>
      </c>
      <c r="B479" s="12">
        <v>25.123660000000001</v>
      </c>
      <c r="C479" s="12">
        <v>24.539359999999999</v>
      </c>
      <c r="D479">
        <v>6</v>
      </c>
      <c r="E479">
        <v>6</v>
      </c>
      <c r="F479">
        <v>6</v>
      </c>
      <c r="G479">
        <v>16.8</v>
      </c>
      <c r="H479">
        <v>16.8</v>
      </c>
      <c r="I479">
        <v>16.8</v>
      </c>
      <c r="J479">
        <v>63.616</v>
      </c>
      <c r="K479">
        <v>0</v>
      </c>
      <c r="L479">
        <v>27.57</v>
      </c>
      <c r="M479">
        <v>341070000</v>
      </c>
      <c r="N479">
        <v>17</v>
      </c>
      <c r="O479">
        <v>23.5381292404624</v>
      </c>
      <c r="P479">
        <v>304</v>
      </c>
      <c r="Q479" t="s">
        <v>288</v>
      </c>
      <c r="R479" t="s">
        <v>288</v>
      </c>
      <c r="S479" s="11" t="s">
        <v>289</v>
      </c>
      <c r="T479" s="12" t="s">
        <v>290</v>
      </c>
    </row>
    <row r="480" spans="1:20" x14ac:dyDescent="0.2">
      <c r="A480" s="17">
        <f>C480-B480</f>
        <v>-0.59354000000000084</v>
      </c>
      <c r="B480" s="12">
        <v>27.165230000000001</v>
      </c>
      <c r="C480" s="12">
        <v>26.57169</v>
      </c>
      <c r="D480">
        <v>19</v>
      </c>
      <c r="E480">
        <v>19</v>
      </c>
      <c r="F480">
        <v>19</v>
      </c>
      <c r="G480">
        <v>7.3</v>
      </c>
      <c r="H480">
        <v>7.3</v>
      </c>
      <c r="I480">
        <v>7.3</v>
      </c>
      <c r="J480">
        <v>422.39</v>
      </c>
      <c r="K480">
        <v>0</v>
      </c>
      <c r="L480">
        <v>55.930999999999997</v>
      </c>
      <c r="M480">
        <v>1308600000</v>
      </c>
      <c r="N480">
        <v>33</v>
      </c>
      <c r="O480">
        <v>22.678010334009802</v>
      </c>
      <c r="P480">
        <v>1116</v>
      </c>
      <c r="Q480" t="s">
        <v>1818</v>
      </c>
      <c r="R480" t="s">
        <v>1818</v>
      </c>
      <c r="S480" s="11" t="s">
        <v>1819</v>
      </c>
      <c r="T480" s="12" t="s">
        <v>1820</v>
      </c>
    </row>
    <row r="481" spans="1:20" x14ac:dyDescent="0.2">
      <c r="A481" s="17">
        <f>C481-B481</f>
        <v>-0.59567000000000192</v>
      </c>
      <c r="B481" s="12">
        <v>28.784490000000002</v>
      </c>
      <c r="C481" s="12">
        <v>28.18882</v>
      </c>
      <c r="D481">
        <v>15</v>
      </c>
      <c r="E481">
        <v>15</v>
      </c>
      <c r="F481">
        <v>15</v>
      </c>
      <c r="G481">
        <v>57.7</v>
      </c>
      <c r="H481">
        <v>57.7</v>
      </c>
      <c r="I481">
        <v>57.7</v>
      </c>
      <c r="J481">
        <v>34.351999999999997</v>
      </c>
      <c r="K481">
        <v>0</v>
      </c>
      <c r="L481">
        <v>75.745999999999995</v>
      </c>
      <c r="M481">
        <v>3304500000</v>
      </c>
      <c r="N481">
        <v>48</v>
      </c>
      <c r="O481">
        <v>27.534304544991301</v>
      </c>
      <c r="P481">
        <v>983</v>
      </c>
      <c r="Q481" t="s">
        <v>1562</v>
      </c>
      <c r="R481" t="s">
        <v>1563</v>
      </c>
      <c r="S481" s="11" t="s">
        <v>1564</v>
      </c>
      <c r="T481" s="12" t="s">
        <v>1565</v>
      </c>
    </row>
    <row r="482" spans="1:20" x14ac:dyDescent="0.2">
      <c r="A482" s="17">
        <f>C482-B482</f>
        <v>-0.60138999999999854</v>
      </c>
      <c r="B482" s="12">
        <v>28.07217</v>
      </c>
      <c r="C482" s="12">
        <v>27.470780000000001</v>
      </c>
      <c r="D482">
        <v>5</v>
      </c>
      <c r="E482">
        <v>5</v>
      </c>
      <c r="F482">
        <v>5</v>
      </c>
      <c r="G482">
        <v>39.299999999999997</v>
      </c>
      <c r="H482">
        <v>39.299999999999997</v>
      </c>
      <c r="I482">
        <v>39.299999999999997</v>
      </c>
      <c r="J482">
        <v>18.262</v>
      </c>
      <c r="K482">
        <v>0</v>
      </c>
      <c r="L482">
        <v>12.717000000000001</v>
      </c>
      <c r="M482">
        <v>2472800000</v>
      </c>
      <c r="N482">
        <v>29</v>
      </c>
      <c r="O482">
        <v>28.3961143196581</v>
      </c>
      <c r="P482">
        <v>1102</v>
      </c>
      <c r="Q482" t="s">
        <v>1790</v>
      </c>
      <c r="R482" t="s">
        <v>1790</v>
      </c>
      <c r="S482" s="11" t="s">
        <v>1791</v>
      </c>
      <c r="T482" s="12" t="s">
        <v>1792</v>
      </c>
    </row>
    <row r="483" spans="1:20" x14ac:dyDescent="0.2">
      <c r="A483" s="17">
        <f>C483-B483</f>
        <v>-0.60760000000000147</v>
      </c>
      <c r="B483" s="12">
        <v>29.265730000000001</v>
      </c>
      <c r="C483" s="12">
        <v>28.65813</v>
      </c>
      <c r="D483">
        <v>33</v>
      </c>
      <c r="E483">
        <v>33</v>
      </c>
      <c r="F483">
        <v>33</v>
      </c>
      <c r="G483">
        <v>31.2</v>
      </c>
      <c r="H483">
        <v>31.2</v>
      </c>
      <c r="I483">
        <v>31.2</v>
      </c>
      <c r="J483">
        <v>142.29</v>
      </c>
      <c r="K483">
        <v>0</v>
      </c>
      <c r="L483">
        <v>183.86</v>
      </c>
      <c r="M483">
        <v>5330400000</v>
      </c>
      <c r="N483">
        <v>139</v>
      </c>
      <c r="O483">
        <v>26.478709886386699</v>
      </c>
      <c r="P483">
        <v>76</v>
      </c>
      <c r="Q483" t="s">
        <v>106</v>
      </c>
      <c r="R483" t="s">
        <v>107</v>
      </c>
      <c r="S483" s="11" t="s">
        <v>108</v>
      </c>
      <c r="T483" s="12" t="s">
        <v>109</v>
      </c>
    </row>
    <row r="484" spans="1:20" x14ac:dyDescent="0.2">
      <c r="A484" s="17">
        <f>C484-B484</f>
        <v>-0.61689000000000149</v>
      </c>
      <c r="B484" s="12">
        <v>29.126190000000001</v>
      </c>
      <c r="C484" s="12">
        <v>28.5093</v>
      </c>
      <c r="D484">
        <v>9</v>
      </c>
      <c r="E484">
        <v>9</v>
      </c>
      <c r="F484">
        <v>3</v>
      </c>
      <c r="G484">
        <v>46.9</v>
      </c>
      <c r="H484">
        <v>46.9</v>
      </c>
      <c r="I484">
        <v>13.8</v>
      </c>
      <c r="J484">
        <v>17.257999999999999</v>
      </c>
      <c r="K484">
        <v>0</v>
      </c>
      <c r="L484">
        <v>38.198</v>
      </c>
      <c r="M484">
        <v>4348700000</v>
      </c>
      <c r="N484">
        <v>53</v>
      </c>
      <c r="O484">
        <v>29.432967904468001</v>
      </c>
      <c r="P484">
        <v>864</v>
      </c>
      <c r="Q484" t="s">
        <v>1318</v>
      </c>
      <c r="R484" t="s">
        <v>1319</v>
      </c>
      <c r="S484" s="11" t="s">
        <v>1320</v>
      </c>
      <c r="T484" s="12" t="s">
        <v>1321</v>
      </c>
    </row>
    <row r="485" spans="1:20" x14ac:dyDescent="0.2">
      <c r="A485" s="17">
        <f>C485-B485</f>
        <v>-0.61741000000000312</v>
      </c>
      <c r="B485" s="12">
        <v>32.442120000000003</v>
      </c>
      <c r="C485" s="12">
        <v>31.82471</v>
      </c>
      <c r="D485">
        <v>15</v>
      </c>
      <c r="E485">
        <v>15</v>
      </c>
      <c r="F485">
        <v>13</v>
      </c>
      <c r="G485">
        <v>69.3</v>
      </c>
      <c r="H485">
        <v>69.3</v>
      </c>
      <c r="I485">
        <v>58.8</v>
      </c>
      <c r="J485">
        <v>30.375</v>
      </c>
      <c r="K485">
        <v>0</v>
      </c>
      <c r="L485">
        <v>277.93</v>
      </c>
      <c r="M485">
        <v>49120000000</v>
      </c>
      <c r="N485">
        <v>173</v>
      </c>
      <c r="O485">
        <v>31.4281227941539</v>
      </c>
      <c r="P485">
        <v>648</v>
      </c>
      <c r="Q485" t="s">
        <v>800</v>
      </c>
      <c r="R485" t="s">
        <v>800</v>
      </c>
      <c r="S485" s="11" t="s">
        <v>801</v>
      </c>
      <c r="T485" s="12" t="s">
        <v>802</v>
      </c>
    </row>
    <row r="486" spans="1:20" x14ac:dyDescent="0.2">
      <c r="A486" s="17">
        <f>C486-B486</f>
        <v>-0.63589999999999947</v>
      </c>
      <c r="B486" s="12">
        <v>34.534439999999996</v>
      </c>
      <c r="C486" s="12">
        <v>33.898539999999997</v>
      </c>
      <c r="D486">
        <v>63</v>
      </c>
      <c r="E486">
        <v>63</v>
      </c>
      <c r="F486">
        <v>51</v>
      </c>
      <c r="G486">
        <v>67.900000000000006</v>
      </c>
      <c r="H486">
        <v>67.900000000000006</v>
      </c>
      <c r="I486">
        <v>55.4</v>
      </c>
      <c r="J486">
        <v>100.69</v>
      </c>
      <c r="K486">
        <v>0</v>
      </c>
      <c r="L486">
        <v>323.31</v>
      </c>
      <c r="M486">
        <v>211580000000</v>
      </c>
      <c r="N486">
        <v>670</v>
      </c>
      <c r="O486">
        <v>32.230060787626897</v>
      </c>
      <c r="P486">
        <v>964</v>
      </c>
      <c r="Q486" t="s">
        <v>1524</v>
      </c>
      <c r="R486" t="s">
        <v>1525</v>
      </c>
      <c r="S486" s="11" t="s">
        <v>1526</v>
      </c>
      <c r="T486" s="12" t="s">
        <v>1527</v>
      </c>
    </row>
    <row r="487" spans="1:20" x14ac:dyDescent="0.2">
      <c r="A487" s="17">
        <f>C487-B487</f>
        <v>-0.64010999999999996</v>
      </c>
      <c r="B487" s="12">
        <v>28.252330000000001</v>
      </c>
      <c r="C487" s="12">
        <v>27.612220000000001</v>
      </c>
      <c r="D487">
        <v>9</v>
      </c>
      <c r="E487">
        <v>9</v>
      </c>
      <c r="F487">
        <v>9</v>
      </c>
      <c r="G487">
        <v>41.7</v>
      </c>
      <c r="H487">
        <v>41.7</v>
      </c>
      <c r="I487">
        <v>41.7</v>
      </c>
      <c r="J487">
        <v>31.702999999999999</v>
      </c>
      <c r="K487">
        <v>0</v>
      </c>
      <c r="L487">
        <v>110.28</v>
      </c>
      <c r="M487">
        <v>2271500000</v>
      </c>
      <c r="N487">
        <v>52</v>
      </c>
      <c r="O487">
        <v>27.273643237323299</v>
      </c>
      <c r="P487">
        <v>423</v>
      </c>
      <c r="Q487" t="s">
        <v>400</v>
      </c>
      <c r="R487" t="s">
        <v>401</v>
      </c>
      <c r="S487" s="11" t="s">
        <v>402</v>
      </c>
      <c r="T487" s="12" t="s">
        <v>403</v>
      </c>
    </row>
    <row r="488" spans="1:20" x14ac:dyDescent="0.2">
      <c r="A488" s="17">
        <f>C488-B488</f>
        <v>-0.65781999999999741</v>
      </c>
      <c r="B488" s="12">
        <v>25.483509999999999</v>
      </c>
      <c r="C488" s="12">
        <v>24.825690000000002</v>
      </c>
      <c r="D488">
        <v>8</v>
      </c>
      <c r="E488">
        <v>8</v>
      </c>
      <c r="F488">
        <v>8</v>
      </c>
      <c r="G488">
        <v>8</v>
      </c>
      <c r="H488">
        <v>8</v>
      </c>
      <c r="I488">
        <v>8</v>
      </c>
      <c r="J488">
        <v>166.63</v>
      </c>
      <c r="K488">
        <v>0</v>
      </c>
      <c r="L488">
        <v>27.021999999999998</v>
      </c>
      <c r="M488">
        <v>508640000</v>
      </c>
      <c r="N488">
        <v>15</v>
      </c>
      <c r="O488">
        <v>23.015190430544202</v>
      </c>
      <c r="P488">
        <v>1351</v>
      </c>
      <c r="Q488" t="s">
        <v>2213</v>
      </c>
      <c r="R488" t="s">
        <v>2213</v>
      </c>
      <c r="S488" s="11" t="s">
        <v>2214</v>
      </c>
      <c r="T488" s="12" t="s">
        <v>2215</v>
      </c>
    </row>
    <row r="489" spans="1:20" x14ac:dyDescent="0.2">
      <c r="A489" s="17">
        <f>C489-B489</f>
        <v>-0.65963999999999956</v>
      </c>
      <c r="B489" s="12">
        <v>28.898430000000001</v>
      </c>
      <c r="C489" s="12">
        <v>28.238790000000002</v>
      </c>
      <c r="D489">
        <v>8</v>
      </c>
      <c r="E489">
        <v>8</v>
      </c>
      <c r="F489">
        <v>8</v>
      </c>
      <c r="G489">
        <v>37.4</v>
      </c>
      <c r="H489">
        <v>37.4</v>
      </c>
      <c r="I489">
        <v>37.4</v>
      </c>
      <c r="J489">
        <v>21.728000000000002</v>
      </c>
      <c r="K489">
        <v>0</v>
      </c>
      <c r="L489">
        <v>30.818999999999999</v>
      </c>
      <c r="M489">
        <v>5011900000</v>
      </c>
      <c r="N489">
        <v>49</v>
      </c>
      <c r="O489">
        <v>29.415364197075601</v>
      </c>
      <c r="P489">
        <v>419</v>
      </c>
      <c r="Q489" t="s">
        <v>393</v>
      </c>
      <c r="R489" t="s">
        <v>394</v>
      </c>
      <c r="S489" s="11" t="s">
        <v>395</v>
      </c>
      <c r="T489" s="12" t="s">
        <v>396</v>
      </c>
    </row>
    <row r="490" spans="1:20" x14ac:dyDescent="0.2">
      <c r="A490" s="17">
        <f>C490-B490</f>
        <v>-0.67112999999999801</v>
      </c>
      <c r="B490" s="12">
        <v>29.186699999999998</v>
      </c>
      <c r="C490" s="12">
        <v>28.51557</v>
      </c>
      <c r="D490">
        <v>13</v>
      </c>
      <c r="E490">
        <v>13</v>
      </c>
      <c r="F490">
        <v>13</v>
      </c>
      <c r="G490">
        <v>31.2</v>
      </c>
      <c r="H490">
        <v>31.2</v>
      </c>
      <c r="I490">
        <v>31.2</v>
      </c>
      <c r="J490">
        <v>60.292999999999999</v>
      </c>
      <c r="K490">
        <v>0</v>
      </c>
      <c r="L490">
        <v>114.34</v>
      </c>
      <c r="M490">
        <v>4176600000</v>
      </c>
      <c r="N490">
        <v>64</v>
      </c>
      <c r="O490">
        <v>28.052791239166101</v>
      </c>
      <c r="P490">
        <v>1379</v>
      </c>
      <c r="Q490" t="s">
        <v>2264</v>
      </c>
      <c r="R490" t="s">
        <v>2265</v>
      </c>
      <c r="S490" s="11" t="s">
        <v>2266</v>
      </c>
      <c r="T490" s="12" t="s">
        <v>2267</v>
      </c>
    </row>
    <row r="491" spans="1:20" x14ac:dyDescent="0.2">
      <c r="A491" s="17">
        <f>C491-B491</f>
        <v>-0.67412999999999812</v>
      </c>
      <c r="B491" s="12">
        <v>32.279409999999999</v>
      </c>
      <c r="C491" s="12">
        <v>31.60528</v>
      </c>
      <c r="D491">
        <v>18</v>
      </c>
      <c r="E491">
        <v>18</v>
      </c>
      <c r="F491">
        <v>18</v>
      </c>
      <c r="G491">
        <v>64.900000000000006</v>
      </c>
      <c r="H491">
        <v>64.900000000000006</v>
      </c>
      <c r="I491">
        <v>64.900000000000006</v>
      </c>
      <c r="J491">
        <v>42.42</v>
      </c>
      <c r="K491">
        <v>0</v>
      </c>
      <c r="L491">
        <v>323.31</v>
      </c>
      <c r="M491">
        <v>43916000000</v>
      </c>
      <c r="N491">
        <v>180</v>
      </c>
      <c r="O491">
        <v>31.546646400953399</v>
      </c>
      <c r="P491">
        <v>309</v>
      </c>
      <c r="Q491" t="s">
        <v>294</v>
      </c>
      <c r="R491" t="s">
        <v>295</v>
      </c>
      <c r="S491" s="11" t="s">
        <v>296</v>
      </c>
      <c r="T491" s="12" t="s">
        <v>297</v>
      </c>
    </row>
    <row r="492" spans="1:20" x14ac:dyDescent="0.2">
      <c r="A492" s="17">
        <f>C492-B492</f>
        <v>-0.67795000000000272</v>
      </c>
      <c r="B492" s="12">
        <v>27.1</v>
      </c>
      <c r="C492" s="12">
        <v>26.422049999999999</v>
      </c>
      <c r="D492">
        <v>8</v>
      </c>
      <c r="E492">
        <v>8</v>
      </c>
      <c r="F492">
        <v>8</v>
      </c>
      <c r="G492">
        <v>20.8</v>
      </c>
      <c r="H492">
        <v>20.8</v>
      </c>
      <c r="I492">
        <v>20.8</v>
      </c>
      <c r="J492">
        <v>59.075000000000003</v>
      </c>
      <c r="K492">
        <v>0</v>
      </c>
      <c r="L492">
        <v>43.265000000000001</v>
      </c>
      <c r="M492">
        <v>1105000000</v>
      </c>
      <c r="N492">
        <v>22</v>
      </c>
      <c r="O492">
        <v>25.183401255492701</v>
      </c>
      <c r="P492">
        <v>363</v>
      </c>
      <c r="Q492" t="s">
        <v>343</v>
      </c>
      <c r="R492" t="s">
        <v>343</v>
      </c>
      <c r="S492" s="11" t="s">
        <v>344</v>
      </c>
      <c r="T492" s="12" t="s">
        <v>345</v>
      </c>
    </row>
    <row r="493" spans="1:20" x14ac:dyDescent="0.2">
      <c r="A493" s="17">
        <f>C493-B493</f>
        <v>-0.72147000000000006</v>
      </c>
      <c r="B493" s="12">
        <v>29.476089999999999</v>
      </c>
      <c r="C493" s="12">
        <v>28.754619999999999</v>
      </c>
      <c r="D493">
        <v>10</v>
      </c>
      <c r="E493">
        <v>10</v>
      </c>
      <c r="F493">
        <v>10</v>
      </c>
      <c r="G493">
        <v>40.6</v>
      </c>
      <c r="H493">
        <v>40.6</v>
      </c>
      <c r="I493">
        <v>40.6</v>
      </c>
      <c r="J493">
        <v>24.831</v>
      </c>
      <c r="K493">
        <v>0</v>
      </c>
      <c r="L493">
        <v>66.941999999999993</v>
      </c>
      <c r="M493">
        <v>5633100000</v>
      </c>
      <c r="N493">
        <v>68</v>
      </c>
      <c r="O493">
        <v>29.069353841935602</v>
      </c>
      <c r="P493">
        <v>909</v>
      </c>
      <c r="Q493" t="s">
        <v>1430</v>
      </c>
      <c r="R493" t="s">
        <v>1430</v>
      </c>
      <c r="S493" s="11" t="s">
        <v>1431</v>
      </c>
      <c r="T493" s="12" t="s">
        <v>1432</v>
      </c>
    </row>
    <row r="494" spans="1:20" x14ac:dyDescent="0.2">
      <c r="A494" s="17">
        <f>C494-B494</f>
        <v>-0.73223000000000127</v>
      </c>
      <c r="B494" s="12">
        <v>29.66432</v>
      </c>
      <c r="C494" s="12">
        <v>28.932089999999999</v>
      </c>
      <c r="D494">
        <v>6</v>
      </c>
      <c r="E494">
        <v>6</v>
      </c>
      <c r="F494">
        <v>6</v>
      </c>
      <c r="G494">
        <v>36.6</v>
      </c>
      <c r="H494">
        <v>36.6</v>
      </c>
      <c r="I494">
        <v>36.6</v>
      </c>
      <c r="J494">
        <v>19.155000000000001</v>
      </c>
      <c r="K494">
        <v>0</v>
      </c>
      <c r="L494">
        <v>44.636000000000003</v>
      </c>
      <c r="M494">
        <v>6484500000</v>
      </c>
      <c r="N494">
        <v>53</v>
      </c>
      <c r="O494">
        <v>29.594343741262001</v>
      </c>
      <c r="P494">
        <v>38</v>
      </c>
      <c r="Q494" t="s">
        <v>63</v>
      </c>
      <c r="R494" t="s">
        <v>63</v>
      </c>
      <c r="S494" s="11" t="s">
        <v>64</v>
      </c>
      <c r="T494" s="12" t="s">
        <v>65</v>
      </c>
    </row>
    <row r="495" spans="1:20" x14ac:dyDescent="0.2">
      <c r="A495" s="17">
        <f>C495-B495</f>
        <v>-0.73774999999999835</v>
      </c>
      <c r="B495" s="12">
        <v>29.325489999999999</v>
      </c>
      <c r="C495" s="12">
        <v>28.58774</v>
      </c>
      <c r="D495">
        <v>18</v>
      </c>
      <c r="E495">
        <v>18</v>
      </c>
      <c r="F495">
        <v>18</v>
      </c>
      <c r="G495">
        <v>49.7</v>
      </c>
      <c r="H495">
        <v>49.7</v>
      </c>
      <c r="I495">
        <v>49.7</v>
      </c>
      <c r="J495">
        <v>43.786000000000001</v>
      </c>
      <c r="K495">
        <v>0</v>
      </c>
      <c r="L495">
        <v>197.87</v>
      </c>
      <c r="M495">
        <v>4997000000</v>
      </c>
      <c r="N495">
        <v>81</v>
      </c>
      <c r="O495">
        <v>27.758943033143598</v>
      </c>
      <c r="P495">
        <v>1339</v>
      </c>
      <c r="Q495" t="s">
        <v>2177</v>
      </c>
      <c r="R495" t="s">
        <v>2178</v>
      </c>
      <c r="S495" s="11" t="s">
        <v>2179</v>
      </c>
      <c r="T495" s="12" t="s">
        <v>2180</v>
      </c>
    </row>
    <row r="496" spans="1:20" x14ac:dyDescent="0.2">
      <c r="A496" s="17">
        <f>C496-B496</f>
        <v>-0.74136999999999986</v>
      </c>
      <c r="B496" s="12">
        <v>26.58587</v>
      </c>
      <c r="C496" s="12">
        <v>25.8445</v>
      </c>
      <c r="D496">
        <v>5</v>
      </c>
      <c r="E496">
        <v>5</v>
      </c>
      <c r="F496">
        <v>5</v>
      </c>
      <c r="G496">
        <v>22.1</v>
      </c>
      <c r="H496">
        <v>22.1</v>
      </c>
      <c r="I496">
        <v>22.1</v>
      </c>
      <c r="J496">
        <v>41</v>
      </c>
      <c r="K496">
        <v>0</v>
      </c>
      <c r="L496">
        <v>26.236000000000001</v>
      </c>
      <c r="M496">
        <v>519020000</v>
      </c>
      <c r="N496">
        <v>12</v>
      </c>
      <c r="O496">
        <v>24.781317686606599</v>
      </c>
      <c r="P496">
        <v>995</v>
      </c>
      <c r="Q496" t="s">
        <v>1593</v>
      </c>
      <c r="R496" t="s">
        <v>1594</v>
      </c>
      <c r="S496" s="11" t="s">
        <v>1595</v>
      </c>
      <c r="T496" s="12" t="s">
        <v>1596</v>
      </c>
    </row>
    <row r="497" spans="1:21" x14ac:dyDescent="0.2">
      <c r="A497" s="17">
        <f>C497-B497</f>
        <v>-0.75712000000000046</v>
      </c>
      <c r="B497" s="12">
        <v>27.40991</v>
      </c>
      <c r="C497" s="12">
        <v>26.65279</v>
      </c>
      <c r="D497">
        <v>5</v>
      </c>
      <c r="E497">
        <v>5</v>
      </c>
      <c r="F497">
        <v>2</v>
      </c>
      <c r="G497">
        <v>49.5</v>
      </c>
      <c r="H497">
        <v>49.5</v>
      </c>
      <c r="I497">
        <v>25.7</v>
      </c>
      <c r="J497">
        <v>22.167999999999999</v>
      </c>
      <c r="K497">
        <v>0</v>
      </c>
      <c r="L497">
        <v>85.903999999999996</v>
      </c>
      <c r="M497">
        <v>1200600000</v>
      </c>
      <c r="N497">
        <v>26</v>
      </c>
      <c r="O497">
        <v>26.839180332176301</v>
      </c>
      <c r="P497">
        <v>661</v>
      </c>
      <c r="Q497" t="s">
        <v>2452</v>
      </c>
      <c r="R497" t="s">
        <v>2452</v>
      </c>
      <c r="S497" s="11" t="s">
        <v>2451</v>
      </c>
      <c r="T497" s="12" t="s">
        <v>3330</v>
      </c>
    </row>
    <row r="498" spans="1:21" x14ac:dyDescent="0.2">
      <c r="A498" s="17">
        <f>C498-B498</f>
        <v>-0.78056999999999732</v>
      </c>
      <c r="B498" s="12">
        <v>31.172619999999998</v>
      </c>
      <c r="C498" s="12">
        <v>30.392050000000001</v>
      </c>
      <c r="D498">
        <v>13</v>
      </c>
      <c r="E498">
        <v>13</v>
      </c>
      <c r="F498">
        <v>13</v>
      </c>
      <c r="G498">
        <v>46.7</v>
      </c>
      <c r="H498">
        <v>46.7</v>
      </c>
      <c r="I498">
        <v>46.7</v>
      </c>
      <c r="J498">
        <v>32.009</v>
      </c>
      <c r="K498">
        <v>0</v>
      </c>
      <c r="L498">
        <v>120.97</v>
      </c>
      <c r="M498">
        <v>10882000000</v>
      </c>
      <c r="N498">
        <v>90</v>
      </c>
      <c r="O498">
        <v>30.1712864232531</v>
      </c>
      <c r="P498">
        <v>1262</v>
      </c>
      <c r="Q498" t="s">
        <v>2056</v>
      </c>
      <c r="R498" t="s">
        <v>2056</v>
      </c>
      <c r="S498" s="11" t="s">
        <v>2057</v>
      </c>
      <c r="T498" s="12" t="s">
        <v>2058</v>
      </c>
    </row>
    <row r="499" spans="1:21" x14ac:dyDescent="0.2">
      <c r="A499" s="17">
        <f>C499-B499</f>
        <v>-0.78327999999999776</v>
      </c>
      <c r="B499" s="12">
        <v>28.223759999999999</v>
      </c>
      <c r="C499" s="12">
        <v>27.440480000000001</v>
      </c>
      <c r="D499">
        <v>6</v>
      </c>
      <c r="E499">
        <v>6</v>
      </c>
      <c r="F499">
        <v>6</v>
      </c>
      <c r="G499">
        <v>40.299999999999997</v>
      </c>
      <c r="H499">
        <v>40.299999999999997</v>
      </c>
      <c r="I499">
        <v>40.299999999999997</v>
      </c>
      <c r="J499">
        <v>18.079000000000001</v>
      </c>
      <c r="K499">
        <v>0</v>
      </c>
      <c r="L499">
        <v>28.027999999999999</v>
      </c>
      <c r="M499">
        <v>2441500000</v>
      </c>
      <c r="N499">
        <v>33</v>
      </c>
      <c r="O499">
        <v>28.015207448574898</v>
      </c>
      <c r="P499">
        <v>449</v>
      </c>
      <c r="Q499" t="s">
        <v>432</v>
      </c>
      <c r="R499" t="s">
        <v>432</v>
      </c>
      <c r="S499" s="11" t="s">
        <v>433</v>
      </c>
      <c r="T499" s="12" t="s">
        <v>434</v>
      </c>
    </row>
    <row r="500" spans="1:21" x14ac:dyDescent="0.2">
      <c r="A500" s="17">
        <f>C500-B500</f>
        <v>-0.79415000000000191</v>
      </c>
      <c r="B500" s="12">
        <v>26.501750000000001</v>
      </c>
      <c r="C500" s="12">
        <v>25.707599999999999</v>
      </c>
      <c r="D500">
        <v>6</v>
      </c>
      <c r="E500">
        <v>6</v>
      </c>
      <c r="F500">
        <v>6</v>
      </c>
      <c r="G500">
        <v>20.100000000000001</v>
      </c>
      <c r="H500">
        <v>20.100000000000001</v>
      </c>
      <c r="I500">
        <v>20.100000000000001</v>
      </c>
      <c r="J500">
        <v>43.613999999999997</v>
      </c>
      <c r="K500">
        <v>0</v>
      </c>
      <c r="L500">
        <v>36.267000000000003</v>
      </c>
      <c r="M500">
        <v>487280000</v>
      </c>
      <c r="N500">
        <v>28</v>
      </c>
      <c r="O500">
        <v>24.772686280741699</v>
      </c>
      <c r="P500">
        <v>1288</v>
      </c>
      <c r="Q500" t="s">
        <v>2092</v>
      </c>
      <c r="R500" t="s">
        <v>2093</v>
      </c>
      <c r="S500" s="11" t="s">
        <v>2094</v>
      </c>
      <c r="T500" s="12" t="s">
        <v>2095</v>
      </c>
    </row>
    <row r="501" spans="1:21" x14ac:dyDescent="0.2">
      <c r="A501" s="17">
        <f>C501-B501</f>
        <v>-0.81462000000000145</v>
      </c>
      <c r="B501" s="12">
        <v>29.126830000000002</v>
      </c>
      <c r="C501" s="12">
        <v>28.31221</v>
      </c>
      <c r="D501">
        <v>8</v>
      </c>
      <c r="E501">
        <v>8</v>
      </c>
      <c r="F501">
        <v>8</v>
      </c>
      <c r="G501">
        <v>42.9</v>
      </c>
      <c r="H501">
        <v>42.9</v>
      </c>
      <c r="I501">
        <v>42.9</v>
      </c>
      <c r="J501">
        <v>15.616</v>
      </c>
      <c r="K501">
        <v>0</v>
      </c>
      <c r="L501">
        <v>35.573999999999998</v>
      </c>
      <c r="M501">
        <v>4566900000</v>
      </c>
      <c r="N501">
        <v>48</v>
      </c>
      <c r="O501">
        <v>29.2812036546371</v>
      </c>
      <c r="P501">
        <v>223</v>
      </c>
      <c r="Q501" t="s">
        <v>216</v>
      </c>
      <c r="R501" t="s">
        <v>217</v>
      </c>
      <c r="S501" s="11" t="s">
        <v>218</v>
      </c>
      <c r="T501" s="12" t="s">
        <v>219</v>
      </c>
    </row>
    <row r="502" spans="1:21" x14ac:dyDescent="0.2">
      <c r="A502" s="17">
        <f>C502-B502</f>
        <v>-0.81800000000000139</v>
      </c>
      <c r="B502" s="12">
        <v>26.572320000000001</v>
      </c>
      <c r="C502" s="12">
        <v>25.75432</v>
      </c>
      <c r="D502">
        <v>11</v>
      </c>
      <c r="E502">
        <v>11</v>
      </c>
      <c r="F502">
        <v>11</v>
      </c>
      <c r="G502">
        <v>30.9</v>
      </c>
      <c r="H502">
        <v>30.9</v>
      </c>
      <c r="I502">
        <v>30.9</v>
      </c>
      <c r="J502">
        <v>38.387999999999998</v>
      </c>
      <c r="K502">
        <v>0</v>
      </c>
      <c r="L502">
        <v>19.364999999999998</v>
      </c>
      <c r="M502">
        <v>685600000</v>
      </c>
      <c r="N502">
        <v>24</v>
      </c>
      <c r="O502">
        <v>25.030863773661899</v>
      </c>
      <c r="P502">
        <v>660</v>
      </c>
      <c r="Q502" t="s">
        <v>827</v>
      </c>
      <c r="R502" t="s">
        <v>827</v>
      </c>
      <c r="S502" s="11" t="s">
        <v>828</v>
      </c>
      <c r="T502" s="12" t="s">
        <v>829</v>
      </c>
    </row>
    <row r="503" spans="1:21" x14ac:dyDescent="0.2">
      <c r="A503" s="17">
        <f>C503-B503</f>
        <v>-0.85726999999999975</v>
      </c>
      <c r="B503" s="12">
        <v>29.16583</v>
      </c>
      <c r="C503" s="12">
        <v>28.30856</v>
      </c>
      <c r="D503">
        <v>5</v>
      </c>
      <c r="E503">
        <v>5</v>
      </c>
      <c r="F503">
        <v>2</v>
      </c>
      <c r="G503">
        <v>41.7</v>
      </c>
      <c r="H503">
        <v>41.7</v>
      </c>
      <c r="I503">
        <v>15.5</v>
      </c>
      <c r="J503">
        <v>9.4610000000000003</v>
      </c>
      <c r="K503">
        <v>0</v>
      </c>
      <c r="L503">
        <v>20.995000000000001</v>
      </c>
      <c r="M503">
        <v>3118400000</v>
      </c>
      <c r="N503">
        <v>38</v>
      </c>
      <c r="O503">
        <v>29.5381588496947</v>
      </c>
      <c r="P503">
        <v>765</v>
      </c>
      <c r="Q503" t="s">
        <v>2308</v>
      </c>
      <c r="R503" t="s">
        <v>2308</v>
      </c>
      <c r="S503" s="11" t="s">
        <v>2306</v>
      </c>
      <c r="T503" s="12" t="s">
        <v>2307</v>
      </c>
    </row>
    <row r="504" spans="1:21" x14ac:dyDescent="0.2">
      <c r="A504" s="17">
        <f>C504-B504</f>
        <v>-0.86585000000000178</v>
      </c>
      <c r="B504" s="12">
        <v>30.691970000000001</v>
      </c>
      <c r="C504" s="12">
        <v>29.82612</v>
      </c>
      <c r="D504">
        <v>17</v>
      </c>
      <c r="E504">
        <v>17</v>
      </c>
      <c r="F504">
        <v>14</v>
      </c>
      <c r="G504">
        <v>64.099999999999994</v>
      </c>
      <c r="H504">
        <v>64.099999999999994</v>
      </c>
      <c r="I504">
        <v>63.7</v>
      </c>
      <c r="J504">
        <v>31.120999999999999</v>
      </c>
      <c r="K504">
        <v>0</v>
      </c>
      <c r="L504">
        <v>199.29</v>
      </c>
      <c r="M504">
        <v>11156000000</v>
      </c>
      <c r="N504">
        <v>92</v>
      </c>
      <c r="O504">
        <v>29.3771007883525</v>
      </c>
      <c r="P504">
        <v>704</v>
      </c>
      <c r="Q504" t="s">
        <v>952</v>
      </c>
      <c r="R504" t="s">
        <v>953</v>
      </c>
      <c r="S504" s="11" t="s">
        <v>954</v>
      </c>
      <c r="T504" s="12" t="s">
        <v>955</v>
      </c>
    </row>
    <row r="505" spans="1:21" x14ac:dyDescent="0.2">
      <c r="A505" s="17">
        <f>C505-B505</f>
        <v>-0.86627999999999972</v>
      </c>
      <c r="B505" s="12">
        <v>28.961379999999998</v>
      </c>
      <c r="C505" s="12">
        <v>28.095099999999999</v>
      </c>
      <c r="D505">
        <v>28</v>
      </c>
      <c r="E505">
        <v>28</v>
      </c>
      <c r="F505">
        <v>28</v>
      </c>
      <c r="G505">
        <v>28.7</v>
      </c>
      <c r="H505">
        <v>28.7</v>
      </c>
      <c r="I505">
        <v>28.7</v>
      </c>
      <c r="J505">
        <v>134.46</v>
      </c>
      <c r="K505">
        <v>0</v>
      </c>
      <c r="L505">
        <v>107.46</v>
      </c>
      <c r="M505">
        <v>3863400000</v>
      </c>
      <c r="N505">
        <v>95</v>
      </c>
      <c r="O505">
        <v>25.893029839965099</v>
      </c>
      <c r="P505">
        <v>1306</v>
      </c>
      <c r="Q505" t="s">
        <v>2116</v>
      </c>
      <c r="R505" t="s">
        <v>2117</v>
      </c>
      <c r="S505" s="11" t="s">
        <v>2118</v>
      </c>
      <c r="T505" s="12" t="s">
        <v>2119</v>
      </c>
    </row>
    <row r="506" spans="1:21" x14ac:dyDescent="0.2">
      <c r="A506" s="17">
        <f>C506-B506</f>
        <v>-0.8801799999999993</v>
      </c>
      <c r="B506" s="12">
        <v>29.155950000000001</v>
      </c>
      <c r="C506" s="12">
        <v>28.275770000000001</v>
      </c>
      <c r="D506">
        <v>4</v>
      </c>
      <c r="E506">
        <v>4</v>
      </c>
      <c r="F506">
        <v>4</v>
      </c>
      <c r="G506">
        <v>23.5</v>
      </c>
      <c r="H506">
        <v>23.5</v>
      </c>
      <c r="I506">
        <v>23.5</v>
      </c>
      <c r="J506">
        <v>13.372999999999999</v>
      </c>
      <c r="K506">
        <v>0</v>
      </c>
      <c r="L506">
        <v>19.294</v>
      </c>
      <c r="M506">
        <v>3529000000</v>
      </c>
      <c r="N506">
        <v>45</v>
      </c>
      <c r="O506">
        <v>29.394684189216498</v>
      </c>
      <c r="P506">
        <v>850</v>
      </c>
      <c r="Q506" t="s">
        <v>1287</v>
      </c>
      <c r="R506" t="s">
        <v>1287</v>
      </c>
      <c r="S506" s="11" t="s">
        <v>1288</v>
      </c>
      <c r="T506" s="12" t="s">
        <v>1289</v>
      </c>
    </row>
    <row r="507" spans="1:21" x14ac:dyDescent="0.2">
      <c r="A507" s="17">
        <f>C507-B507</f>
        <v>-0.90119999999999933</v>
      </c>
      <c r="B507" s="12">
        <v>27.84272</v>
      </c>
      <c r="C507" s="12">
        <v>26.941520000000001</v>
      </c>
      <c r="D507">
        <v>86</v>
      </c>
      <c r="E507">
        <v>2</v>
      </c>
      <c r="F507">
        <v>2</v>
      </c>
      <c r="G507">
        <v>85</v>
      </c>
      <c r="H507">
        <v>2.2000000000000002</v>
      </c>
      <c r="I507">
        <v>2.2000000000000002</v>
      </c>
      <c r="J507">
        <v>105.85</v>
      </c>
      <c r="K507">
        <v>0</v>
      </c>
      <c r="L507">
        <v>29.771000000000001</v>
      </c>
      <c r="M507">
        <v>4651700000</v>
      </c>
      <c r="N507">
        <v>19</v>
      </c>
      <c r="O507">
        <v>26.5605170967299</v>
      </c>
      <c r="P507">
        <v>28</v>
      </c>
      <c r="Q507" t="s">
        <v>3331</v>
      </c>
      <c r="R507" t="s">
        <v>3332</v>
      </c>
      <c r="T507" s="12" t="s">
        <v>2920</v>
      </c>
    </row>
    <row r="508" spans="1:21" x14ac:dyDescent="0.2">
      <c r="A508" s="17">
        <f>C508-B508</f>
        <v>-0.91548000000000229</v>
      </c>
      <c r="B508" s="12">
        <v>33.140610000000002</v>
      </c>
      <c r="C508" s="12">
        <v>32.22513</v>
      </c>
      <c r="D508">
        <v>13</v>
      </c>
      <c r="E508">
        <v>13</v>
      </c>
      <c r="F508">
        <v>12</v>
      </c>
      <c r="G508">
        <v>81.2</v>
      </c>
      <c r="H508">
        <v>81.2</v>
      </c>
      <c r="I508">
        <v>81.2</v>
      </c>
      <c r="J508">
        <v>16.837</v>
      </c>
      <c r="K508">
        <v>0</v>
      </c>
      <c r="L508">
        <v>323.31</v>
      </c>
      <c r="M508">
        <v>59271000000</v>
      </c>
      <c r="N508">
        <v>120</v>
      </c>
      <c r="O508">
        <v>32.616689647976898</v>
      </c>
      <c r="P508">
        <v>356</v>
      </c>
      <c r="Q508" t="s">
        <v>339</v>
      </c>
      <c r="R508" t="s">
        <v>340</v>
      </c>
      <c r="T508" s="12" t="s">
        <v>3333</v>
      </c>
      <c r="U508" t="s">
        <v>3334</v>
      </c>
    </row>
    <row r="509" spans="1:21" x14ac:dyDescent="0.2">
      <c r="A509" s="17">
        <f>C509-B509</f>
        <v>-0.92968000000000472</v>
      </c>
      <c r="B509" s="12">
        <v>34.199750000000002</v>
      </c>
      <c r="C509" s="12">
        <v>33.270069999999997</v>
      </c>
      <c r="D509">
        <v>61</v>
      </c>
      <c r="E509">
        <v>57</v>
      </c>
      <c r="F509">
        <v>57</v>
      </c>
      <c r="G509">
        <v>77.2</v>
      </c>
      <c r="H509">
        <v>76</v>
      </c>
      <c r="I509">
        <v>76</v>
      </c>
      <c r="J509">
        <v>97.325999999999993</v>
      </c>
      <c r="K509">
        <v>0</v>
      </c>
      <c r="L509">
        <v>323.31</v>
      </c>
      <c r="M509">
        <v>143950000000</v>
      </c>
      <c r="N509">
        <v>547</v>
      </c>
      <c r="O509">
        <v>31.744828693244699</v>
      </c>
      <c r="P509">
        <v>1180</v>
      </c>
      <c r="Q509" t="s">
        <v>1927</v>
      </c>
      <c r="R509" t="s">
        <v>1928</v>
      </c>
      <c r="S509" s="11" t="s">
        <v>1929</v>
      </c>
      <c r="T509" s="12" t="s">
        <v>1930</v>
      </c>
    </row>
    <row r="510" spans="1:21" x14ac:dyDescent="0.2">
      <c r="A510" s="17">
        <f>C510-B510</f>
        <v>-0.94671999999999912</v>
      </c>
      <c r="B510" s="12">
        <v>27.599509999999999</v>
      </c>
      <c r="C510" s="12">
        <v>26.65279</v>
      </c>
      <c r="D510">
        <v>9</v>
      </c>
      <c r="E510">
        <v>9</v>
      </c>
      <c r="F510">
        <v>9</v>
      </c>
      <c r="G510">
        <v>46.4</v>
      </c>
      <c r="H510">
        <v>46.4</v>
      </c>
      <c r="I510">
        <v>46.4</v>
      </c>
      <c r="J510">
        <v>24.553000000000001</v>
      </c>
      <c r="K510">
        <v>0</v>
      </c>
      <c r="L510">
        <v>44.411999999999999</v>
      </c>
      <c r="M510">
        <v>1876000000</v>
      </c>
      <c r="N510">
        <v>43</v>
      </c>
      <c r="O510">
        <v>27.345619514050199</v>
      </c>
      <c r="P510">
        <v>405</v>
      </c>
      <c r="Q510" t="s">
        <v>373</v>
      </c>
      <c r="R510" t="s">
        <v>374</v>
      </c>
      <c r="S510" s="11" t="s">
        <v>375</v>
      </c>
      <c r="T510" s="12" t="s">
        <v>376</v>
      </c>
    </row>
    <row r="511" spans="1:21" x14ac:dyDescent="0.2">
      <c r="A511" s="17">
        <f>C511-B511</f>
        <v>-0.94932000000000016</v>
      </c>
      <c r="B511" s="12">
        <v>30.682600000000001</v>
      </c>
      <c r="C511" s="12">
        <v>29.733280000000001</v>
      </c>
      <c r="D511">
        <v>9</v>
      </c>
      <c r="E511">
        <v>9</v>
      </c>
      <c r="F511">
        <v>9</v>
      </c>
      <c r="G511">
        <v>48.6</v>
      </c>
      <c r="H511">
        <v>48.6</v>
      </c>
      <c r="I511">
        <v>48.6</v>
      </c>
      <c r="J511">
        <v>17.259</v>
      </c>
      <c r="K511">
        <v>0</v>
      </c>
      <c r="L511">
        <v>83.426000000000002</v>
      </c>
      <c r="M511">
        <v>11484000000</v>
      </c>
      <c r="N511">
        <v>75</v>
      </c>
      <c r="O511">
        <v>30.418906184531401</v>
      </c>
      <c r="P511">
        <v>961</v>
      </c>
      <c r="Q511" t="s">
        <v>1516</v>
      </c>
      <c r="R511" t="s">
        <v>1517</v>
      </c>
      <c r="S511" s="11" t="s">
        <v>1518</v>
      </c>
      <c r="T511" s="12" t="s">
        <v>1519</v>
      </c>
    </row>
    <row r="512" spans="1:21" x14ac:dyDescent="0.2">
      <c r="A512" s="17">
        <f>C512-B512</f>
        <v>-0.96302999999999983</v>
      </c>
      <c r="B512" s="12">
        <v>26.16611</v>
      </c>
      <c r="C512" s="12">
        <v>25.20308</v>
      </c>
      <c r="D512">
        <v>8</v>
      </c>
      <c r="E512">
        <v>8</v>
      </c>
      <c r="F512">
        <v>8</v>
      </c>
      <c r="G512">
        <v>12.2</v>
      </c>
      <c r="H512">
        <v>12.2</v>
      </c>
      <c r="I512">
        <v>12.2</v>
      </c>
      <c r="J512">
        <v>113.08</v>
      </c>
      <c r="K512">
        <v>0</v>
      </c>
      <c r="L512">
        <v>20.085999999999999</v>
      </c>
      <c r="M512">
        <v>618060000</v>
      </c>
      <c r="N512">
        <v>21</v>
      </c>
      <c r="O512">
        <v>23.530767323867199</v>
      </c>
      <c r="P512">
        <v>607</v>
      </c>
      <c r="Q512" t="s">
        <v>722</v>
      </c>
      <c r="R512" t="s">
        <v>722</v>
      </c>
      <c r="S512" s="11" t="s">
        <v>723</v>
      </c>
      <c r="T512" s="12" t="s">
        <v>724</v>
      </c>
    </row>
    <row r="513" spans="1:21" x14ac:dyDescent="0.2">
      <c r="A513" s="17">
        <f>C513-B513</f>
        <v>-0.98414000000000001</v>
      </c>
      <c r="B513" s="12">
        <v>26.157589999999999</v>
      </c>
      <c r="C513" s="12">
        <v>25.173449999999999</v>
      </c>
      <c r="D513">
        <v>9</v>
      </c>
      <c r="E513">
        <v>9</v>
      </c>
      <c r="F513">
        <v>9</v>
      </c>
      <c r="G513">
        <v>19.8</v>
      </c>
      <c r="H513">
        <v>19.8</v>
      </c>
      <c r="I513">
        <v>19.8</v>
      </c>
      <c r="J513">
        <v>76.039000000000001</v>
      </c>
      <c r="K513">
        <v>0</v>
      </c>
      <c r="L513">
        <v>33.08</v>
      </c>
      <c r="M513">
        <v>509440000</v>
      </c>
      <c r="N513">
        <v>19</v>
      </c>
      <c r="O513">
        <v>24.066364500710598</v>
      </c>
      <c r="P513">
        <v>374</v>
      </c>
      <c r="Q513" t="s">
        <v>354</v>
      </c>
      <c r="R513" t="s">
        <v>355</v>
      </c>
      <c r="S513" s="11" t="s">
        <v>356</v>
      </c>
      <c r="T513" s="12" t="s">
        <v>357</v>
      </c>
    </row>
    <row r="514" spans="1:21" x14ac:dyDescent="0.2">
      <c r="A514" s="17">
        <f>C514-B514</f>
        <v>-0.99245999999999768</v>
      </c>
      <c r="B514" s="12">
        <v>28.153379999999999</v>
      </c>
      <c r="C514" s="12">
        <v>27.160920000000001</v>
      </c>
      <c r="D514">
        <v>21</v>
      </c>
      <c r="E514">
        <v>21</v>
      </c>
      <c r="F514">
        <v>21</v>
      </c>
      <c r="G514">
        <v>22.2</v>
      </c>
      <c r="H514">
        <v>22.2</v>
      </c>
      <c r="I514">
        <v>22.2</v>
      </c>
      <c r="J514">
        <v>140.47</v>
      </c>
      <c r="K514">
        <v>0</v>
      </c>
      <c r="L514">
        <v>123.01</v>
      </c>
      <c r="M514">
        <v>2403200000</v>
      </c>
      <c r="N514">
        <v>78</v>
      </c>
      <c r="O514">
        <v>25.279659318701199</v>
      </c>
      <c r="P514">
        <v>692</v>
      </c>
      <c r="Q514" t="s">
        <v>913</v>
      </c>
      <c r="R514" t="s">
        <v>914</v>
      </c>
      <c r="S514" s="11" t="s">
        <v>915</v>
      </c>
      <c r="T514" s="12" t="s">
        <v>916</v>
      </c>
    </row>
    <row r="515" spans="1:21" x14ac:dyDescent="0.2">
      <c r="A515" s="17">
        <f>C515-B515</f>
        <v>-1.0097500000000004</v>
      </c>
      <c r="B515" s="12">
        <v>28.66225</v>
      </c>
      <c r="C515" s="12">
        <v>27.6525</v>
      </c>
      <c r="D515">
        <v>5</v>
      </c>
      <c r="E515">
        <v>5</v>
      </c>
      <c r="F515">
        <v>5</v>
      </c>
      <c r="G515">
        <v>37.4</v>
      </c>
      <c r="H515">
        <v>37.4</v>
      </c>
      <c r="I515">
        <v>37.4</v>
      </c>
      <c r="J515">
        <v>11.757999999999999</v>
      </c>
      <c r="K515">
        <v>0</v>
      </c>
      <c r="L515">
        <v>114.05</v>
      </c>
      <c r="M515">
        <v>6939800000</v>
      </c>
      <c r="N515">
        <v>45</v>
      </c>
      <c r="O515">
        <v>31.107305227805899</v>
      </c>
      <c r="P515">
        <v>172</v>
      </c>
      <c r="Q515" t="s">
        <v>195</v>
      </c>
      <c r="R515" t="s">
        <v>195</v>
      </c>
      <c r="S515" s="11" t="s">
        <v>196</v>
      </c>
      <c r="T515" s="12" t="s">
        <v>197</v>
      </c>
    </row>
    <row r="516" spans="1:21" x14ac:dyDescent="0.2">
      <c r="A516" s="17">
        <f>C516-B516</f>
        <v>-1.0161699999999989</v>
      </c>
      <c r="B516" s="12">
        <v>29.524809999999999</v>
      </c>
      <c r="C516" s="12">
        <v>28.50864</v>
      </c>
      <c r="D516">
        <v>12</v>
      </c>
      <c r="E516">
        <v>12</v>
      </c>
      <c r="F516">
        <v>12</v>
      </c>
      <c r="G516">
        <v>42.8</v>
      </c>
      <c r="H516">
        <v>42.8</v>
      </c>
      <c r="I516">
        <v>42.8</v>
      </c>
      <c r="J516">
        <v>22.591000000000001</v>
      </c>
      <c r="K516">
        <v>0</v>
      </c>
      <c r="L516">
        <v>25.385000000000002</v>
      </c>
      <c r="M516">
        <v>5179300000</v>
      </c>
      <c r="N516">
        <v>50</v>
      </c>
      <c r="O516">
        <v>28.8106922887401</v>
      </c>
      <c r="P516">
        <v>4</v>
      </c>
      <c r="Q516" t="s">
        <v>19</v>
      </c>
      <c r="R516" t="s">
        <v>20</v>
      </c>
      <c r="S516" s="11" t="s">
        <v>21</v>
      </c>
      <c r="T516" s="12" t="s">
        <v>22</v>
      </c>
    </row>
    <row r="517" spans="1:21" x14ac:dyDescent="0.2">
      <c r="A517" s="17">
        <f>C517-B517</f>
        <v>-1.11815</v>
      </c>
      <c r="B517" s="12">
        <v>26.724489999999999</v>
      </c>
      <c r="C517" s="12">
        <v>25.606339999999999</v>
      </c>
      <c r="D517">
        <v>9</v>
      </c>
      <c r="E517">
        <v>9</v>
      </c>
      <c r="F517">
        <v>9</v>
      </c>
      <c r="G517">
        <v>29.7</v>
      </c>
      <c r="H517">
        <v>29.7</v>
      </c>
      <c r="I517">
        <v>29.7</v>
      </c>
      <c r="J517">
        <v>45.393999999999998</v>
      </c>
      <c r="K517">
        <v>0</v>
      </c>
      <c r="L517">
        <v>34.945999999999998</v>
      </c>
      <c r="M517">
        <v>802770000</v>
      </c>
      <c r="N517">
        <v>25</v>
      </c>
      <c r="O517">
        <v>24.77303856879</v>
      </c>
      <c r="P517">
        <v>1113</v>
      </c>
      <c r="Q517" t="s">
        <v>1815</v>
      </c>
      <c r="R517" t="s">
        <v>1815</v>
      </c>
      <c r="S517" s="11" t="s">
        <v>1816</v>
      </c>
      <c r="T517" s="12" t="s">
        <v>1817</v>
      </c>
    </row>
    <row r="518" spans="1:21" x14ac:dyDescent="0.2">
      <c r="A518" s="17">
        <f>C518-B518</f>
        <v>-1.1980399999999989</v>
      </c>
      <c r="B518" s="12">
        <v>29.318259999999999</v>
      </c>
      <c r="C518" s="12">
        <v>28.12022</v>
      </c>
      <c r="D518">
        <v>31</v>
      </c>
      <c r="E518">
        <v>31</v>
      </c>
      <c r="F518">
        <v>31</v>
      </c>
      <c r="G518">
        <v>36.700000000000003</v>
      </c>
      <c r="H518">
        <v>36.700000000000003</v>
      </c>
      <c r="I518">
        <v>36.700000000000003</v>
      </c>
      <c r="J518">
        <v>112.42</v>
      </c>
      <c r="K518">
        <v>0</v>
      </c>
      <c r="L518">
        <v>158.96</v>
      </c>
      <c r="M518">
        <v>4936000000</v>
      </c>
      <c r="N518">
        <v>118</v>
      </c>
      <c r="O518">
        <v>26.528280136272599</v>
      </c>
      <c r="P518">
        <v>1364</v>
      </c>
      <c r="Q518" t="s">
        <v>2241</v>
      </c>
      <c r="R518" t="s">
        <v>2242</v>
      </c>
      <c r="S518" s="11" t="s">
        <v>2243</v>
      </c>
      <c r="T518" s="12" t="s">
        <v>2244</v>
      </c>
    </row>
    <row r="519" spans="1:21" x14ac:dyDescent="0.2">
      <c r="A519" s="17">
        <f>C519-B519</f>
        <v>-1.253820000000001</v>
      </c>
      <c r="B519" s="12">
        <v>31.332940000000001</v>
      </c>
      <c r="C519" s="12">
        <v>30.07912</v>
      </c>
      <c r="D519">
        <v>22</v>
      </c>
      <c r="E519">
        <v>22</v>
      </c>
      <c r="F519">
        <v>22</v>
      </c>
      <c r="G519">
        <v>62</v>
      </c>
      <c r="H519">
        <v>62</v>
      </c>
      <c r="I519">
        <v>62</v>
      </c>
      <c r="J519">
        <v>42.19</v>
      </c>
      <c r="K519">
        <v>0</v>
      </c>
      <c r="L519">
        <v>134.21</v>
      </c>
      <c r="M519">
        <v>22639000000</v>
      </c>
      <c r="N519">
        <v>147</v>
      </c>
      <c r="O519">
        <v>30.310621968483101</v>
      </c>
      <c r="P519">
        <v>1230</v>
      </c>
      <c r="Q519" t="s">
        <v>2016</v>
      </c>
      <c r="R519" t="s">
        <v>2017</v>
      </c>
      <c r="S519" s="11" t="s">
        <v>2018</v>
      </c>
      <c r="T519" s="12" t="s">
        <v>2019</v>
      </c>
    </row>
    <row r="520" spans="1:21" x14ac:dyDescent="0.2">
      <c r="A520" s="17">
        <f>C520-B520</f>
        <v>-1.2707499999999996</v>
      </c>
      <c r="B520" s="12">
        <v>25.93411</v>
      </c>
      <c r="C520" s="12">
        <v>24.663360000000001</v>
      </c>
      <c r="D520">
        <v>7</v>
      </c>
      <c r="E520">
        <v>7</v>
      </c>
      <c r="F520">
        <v>7</v>
      </c>
      <c r="G520">
        <v>11.5</v>
      </c>
      <c r="H520">
        <v>11.5</v>
      </c>
      <c r="I520">
        <v>11.5</v>
      </c>
      <c r="J520">
        <v>88.504999999999995</v>
      </c>
      <c r="K520">
        <v>0</v>
      </c>
      <c r="L520">
        <v>27.882000000000001</v>
      </c>
      <c r="M520">
        <v>500370000</v>
      </c>
      <c r="N520">
        <v>16</v>
      </c>
      <c r="O520">
        <v>23.4722158459147</v>
      </c>
      <c r="P520">
        <v>79</v>
      </c>
      <c r="Q520" t="s">
        <v>110</v>
      </c>
      <c r="R520" t="s">
        <v>110</v>
      </c>
      <c r="S520" s="11" t="s">
        <v>111</v>
      </c>
      <c r="T520" s="12" t="s">
        <v>112</v>
      </c>
    </row>
    <row r="521" spans="1:21" x14ac:dyDescent="0.2">
      <c r="A521" s="17">
        <f>C521-B521</f>
        <v>-1.3207000000000022</v>
      </c>
      <c r="B521" s="12">
        <v>29.888290000000001</v>
      </c>
      <c r="C521" s="12">
        <v>28.567589999999999</v>
      </c>
      <c r="D521">
        <v>6</v>
      </c>
      <c r="E521">
        <v>6</v>
      </c>
      <c r="F521">
        <v>6</v>
      </c>
      <c r="G521">
        <v>64.3</v>
      </c>
      <c r="H521">
        <v>64.3</v>
      </c>
      <c r="I521">
        <v>64.3</v>
      </c>
      <c r="J521">
        <v>12.99</v>
      </c>
      <c r="K521">
        <v>0</v>
      </c>
      <c r="L521">
        <v>79.209000000000003</v>
      </c>
      <c r="M521">
        <v>3744500000</v>
      </c>
      <c r="N521">
        <v>47</v>
      </c>
      <c r="O521">
        <v>29.2171557372336</v>
      </c>
      <c r="P521">
        <v>87</v>
      </c>
      <c r="Q521" t="s">
        <v>117</v>
      </c>
      <c r="R521" t="s">
        <v>117</v>
      </c>
      <c r="S521" s="11" t="s">
        <v>118</v>
      </c>
      <c r="T521" s="12" t="s">
        <v>119</v>
      </c>
    </row>
    <row r="522" spans="1:21" x14ac:dyDescent="0.2">
      <c r="A522" s="17">
        <f>C522-B522</f>
        <v>-1.3426000000000009</v>
      </c>
      <c r="B522" s="12">
        <v>28.766349999999999</v>
      </c>
      <c r="C522" s="12">
        <v>27.423749999999998</v>
      </c>
      <c r="D522">
        <v>4</v>
      </c>
      <c r="E522">
        <v>4</v>
      </c>
      <c r="F522">
        <v>4</v>
      </c>
      <c r="G522">
        <v>40.299999999999997</v>
      </c>
      <c r="H522">
        <v>40.299999999999997</v>
      </c>
      <c r="I522">
        <v>40.299999999999997</v>
      </c>
      <c r="J522">
        <v>13.635</v>
      </c>
      <c r="K522">
        <v>0</v>
      </c>
      <c r="L522">
        <v>49.27</v>
      </c>
      <c r="M522">
        <v>3089500000</v>
      </c>
      <c r="N522">
        <v>41</v>
      </c>
      <c r="O522">
        <v>29.5247168880537</v>
      </c>
      <c r="P522">
        <v>106</v>
      </c>
      <c r="Q522" t="s">
        <v>129</v>
      </c>
      <c r="R522" t="s">
        <v>130</v>
      </c>
      <c r="S522" s="11" t="s">
        <v>131</v>
      </c>
      <c r="T522" s="12" t="s">
        <v>132</v>
      </c>
    </row>
    <row r="523" spans="1:21" x14ac:dyDescent="0.2">
      <c r="A523" s="17">
        <f>C523-B523</f>
        <v>-1.3426100000000005</v>
      </c>
      <c r="B523" s="12">
        <v>28.250610000000002</v>
      </c>
      <c r="C523" s="12">
        <v>26.908000000000001</v>
      </c>
      <c r="D523">
        <v>5</v>
      </c>
      <c r="E523">
        <v>5</v>
      </c>
      <c r="F523">
        <v>5</v>
      </c>
      <c r="G523">
        <v>35.4</v>
      </c>
      <c r="H523">
        <v>35.4</v>
      </c>
      <c r="I523">
        <v>35.4</v>
      </c>
      <c r="J523">
        <v>16.46</v>
      </c>
      <c r="K523">
        <v>0</v>
      </c>
      <c r="L523">
        <v>20.201000000000001</v>
      </c>
      <c r="M523">
        <v>2083000000</v>
      </c>
      <c r="N523">
        <v>23</v>
      </c>
      <c r="O523">
        <v>28.148653845246201</v>
      </c>
      <c r="P523">
        <v>779</v>
      </c>
      <c r="Q523" t="s">
        <v>1121</v>
      </c>
      <c r="R523" t="s">
        <v>1121</v>
      </c>
      <c r="S523" s="11" t="s">
        <v>1122</v>
      </c>
      <c r="T523" s="12" t="s">
        <v>3335</v>
      </c>
      <c r="U523" t="s">
        <v>3336</v>
      </c>
    </row>
    <row r="524" spans="1:21" x14ac:dyDescent="0.2">
      <c r="A524" s="17">
        <f>C524-B524</f>
        <v>-1.3559100000000015</v>
      </c>
      <c r="B524" s="12">
        <v>34.839680000000001</v>
      </c>
      <c r="C524" s="12">
        <v>33.48377</v>
      </c>
      <c r="D524">
        <v>24</v>
      </c>
      <c r="E524">
        <v>24</v>
      </c>
      <c r="F524">
        <v>13</v>
      </c>
      <c r="G524">
        <v>68.2</v>
      </c>
      <c r="H524">
        <v>68.2</v>
      </c>
      <c r="I524">
        <v>41.3</v>
      </c>
      <c r="J524">
        <v>50.14</v>
      </c>
      <c r="K524">
        <v>0</v>
      </c>
      <c r="L524">
        <v>323.31</v>
      </c>
      <c r="M524">
        <v>208180000000</v>
      </c>
      <c r="N524">
        <v>337</v>
      </c>
      <c r="O524">
        <v>33.2067327975616</v>
      </c>
      <c r="P524">
        <v>928</v>
      </c>
      <c r="Q524" t="s">
        <v>1471</v>
      </c>
      <c r="R524" t="s">
        <v>1472</v>
      </c>
      <c r="S524" s="11" t="s">
        <v>1473</v>
      </c>
      <c r="T524" s="12" t="s">
        <v>3337</v>
      </c>
      <c r="U524" t="s">
        <v>3338</v>
      </c>
    </row>
    <row r="525" spans="1:21" x14ac:dyDescent="0.2">
      <c r="A525" s="17">
        <f>C525-B525</f>
        <v>-1.4195799999999998</v>
      </c>
      <c r="B525" s="12">
        <v>26.356290000000001</v>
      </c>
      <c r="C525" s="12">
        <v>24.936710000000001</v>
      </c>
      <c r="D525">
        <v>12</v>
      </c>
      <c r="E525">
        <v>12</v>
      </c>
      <c r="F525">
        <v>12</v>
      </c>
      <c r="G525">
        <v>8.8000000000000007</v>
      </c>
      <c r="H525">
        <v>8.8000000000000007</v>
      </c>
      <c r="I525">
        <v>8.8000000000000007</v>
      </c>
      <c r="J525">
        <v>225.49</v>
      </c>
      <c r="K525">
        <v>0</v>
      </c>
      <c r="L525">
        <v>40.488</v>
      </c>
      <c r="M525">
        <v>569920000</v>
      </c>
      <c r="N525">
        <v>19</v>
      </c>
      <c r="O525">
        <v>22.3582627135278</v>
      </c>
      <c r="P525">
        <v>1010</v>
      </c>
      <c r="Q525" t="s">
        <v>1624</v>
      </c>
      <c r="R525" t="s">
        <v>1625</v>
      </c>
      <c r="S525" s="11" t="s">
        <v>1626</v>
      </c>
      <c r="T525" s="12" t="s">
        <v>1627</v>
      </c>
    </row>
    <row r="526" spans="1:21" x14ac:dyDescent="0.2">
      <c r="A526" s="17">
        <f>C526-B526</f>
        <v>-1.4692800000000013</v>
      </c>
      <c r="B526" s="12">
        <v>25.773260000000001</v>
      </c>
      <c r="C526" s="12">
        <v>24.303979999999999</v>
      </c>
      <c r="D526">
        <v>4</v>
      </c>
      <c r="E526">
        <v>4</v>
      </c>
      <c r="F526">
        <v>4</v>
      </c>
      <c r="G526">
        <v>8</v>
      </c>
      <c r="H526">
        <v>8</v>
      </c>
      <c r="I526">
        <v>8</v>
      </c>
      <c r="J526">
        <v>58.993000000000002</v>
      </c>
      <c r="K526">
        <v>0</v>
      </c>
      <c r="L526">
        <v>12.803000000000001</v>
      </c>
      <c r="M526">
        <v>449550000</v>
      </c>
      <c r="N526">
        <v>14</v>
      </c>
      <c r="O526">
        <v>24.100050153896799</v>
      </c>
      <c r="P526">
        <v>669</v>
      </c>
      <c r="Q526" t="s">
        <v>848</v>
      </c>
      <c r="R526" t="s">
        <v>849</v>
      </c>
      <c r="S526" s="11" t="s">
        <v>850</v>
      </c>
      <c r="T526" s="12" t="s">
        <v>851</v>
      </c>
    </row>
    <row r="527" spans="1:21" x14ac:dyDescent="0.2">
      <c r="A527" s="17">
        <f>C527-B527</f>
        <v>-1.5497500000000031</v>
      </c>
      <c r="B527" s="12">
        <v>26.124680000000001</v>
      </c>
      <c r="C527" s="12">
        <v>24.574929999999998</v>
      </c>
      <c r="D527">
        <v>5</v>
      </c>
      <c r="E527">
        <v>5</v>
      </c>
      <c r="F527">
        <v>5</v>
      </c>
      <c r="G527">
        <v>13.3</v>
      </c>
      <c r="H527">
        <v>13.3</v>
      </c>
      <c r="I527">
        <v>13.3</v>
      </c>
      <c r="J527">
        <v>61.585000000000001</v>
      </c>
      <c r="K527">
        <v>0</v>
      </c>
      <c r="L527">
        <v>19.949000000000002</v>
      </c>
      <c r="M527">
        <v>584920000</v>
      </c>
      <c r="N527">
        <v>15</v>
      </c>
      <c r="O527">
        <v>24.368796308237101</v>
      </c>
      <c r="P527">
        <v>1020</v>
      </c>
      <c r="Q527" t="s">
        <v>1647</v>
      </c>
      <c r="R527" t="s">
        <v>1647</v>
      </c>
      <c r="S527" s="11" t="s">
        <v>1648</v>
      </c>
      <c r="T527" s="12" t="s">
        <v>1649</v>
      </c>
    </row>
    <row r="528" spans="1:21" x14ac:dyDescent="0.2">
      <c r="A528" s="17">
        <f>C528-B528</f>
        <v>-1.6052999999999997</v>
      </c>
      <c r="B528" s="12">
        <v>32.74174</v>
      </c>
      <c r="C528" s="12">
        <v>31.13644</v>
      </c>
      <c r="D528">
        <v>12</v>
      </c>
      <c r="E528">
        <v>9</v>
      </c>
      <c r="F528">
        <v>9</v>
      </c>
      <c r="G528">
        <v>64</v>
      </c>
      <c r="H528">
        <v>59.1</v>
      </c>
      <c r="I528">
        <v>59.1</v>
      </c>
      <c r="J528">
        <v>24.763000000000002</v>
      </c>
      <c r="K528">
        <v>0</v>
      </c>
      <c r="L528">
        <v>165.54</v>
      </c>
      <c r="M528">
        <v>43751000000</v>
      </c>
      <c r="N528">
        <v>93</v>
      </c>
      <c r="O528">
        <v>31.763627845565601</v>
      </c>
      <c r="P528">
        <v>677</v>
      </c>
      <c r="Q528" t="s">
        <v>874</v>
      </c>
      <c r="R528" t="s">
        <v>875</v>
      </c>
      <c r="S528" s="11" t="s">
        <v>876</v>
      </c>
      <c r="T528" s="12" t="s">
        <v>877</v>
      </c>
    </row>
    <row r="529" spans="1:34" x14ac:dyDescent="0.2">
      <c r="A529" s="17">
        <f>C529-B529</f>
        <v>-1.6087099999999985</v>
      </c>
      <c r="B529" s="12">
        <v>30.42173</v>
      </c>
      <c r="C529" s="12">
        <v>28.813020000000002</v>
      </c>
      <c r="D529">
        <v>12</v>
      </c>
      <c r="E529">
        <v>12</v>
      </c>
      <c r="F529">
        <v>12</v>
      </c>
      <c r="G529">
        <v>41.2</v>
      </c>
      <c r="H529">
        <v>41.2</v>
      </c>
      <c r="I529">
        <v>41.2</v>
      </c>
      <c r="J529">
        <v>24.146000000000001</v>
      </c>
      <c r="K529">
        <v>0</v>
      </c>
      <c r="L529">
        <v>55.012999999999998</v>
      </c>
      <c r="M529">
        <v>6401100000</v>
      </c>
      <c r="N529">
        <v>82</v>
      </c>
      <c r="O529">
        <v>29.1162207978096</v>
      </c>
      <c r="P529">
        <v>866</v>
      </c>
      <c r="Q529" t="s">
        <v>1326</v>
      </c>
      <c r="R529" t="s">
        <v>1327</v>
      </c>
      <c r="S529" s="11" t="s">
        <v>1328</v>
      </c>
      <c r="T529" s="12" t="s">
        <v>1329</v>
      </c>
    </row>
    <row r="530" spans="1:34" x14ac:dyDescent="0.2">
      <c r="A530" s="17">
        <f>C530-B530</f>
        <v>-1.7589400000000026</v>
      </c>
      <c r="B530" s="12">
        <v>33.693730000000002</v>
      </c>
      <c r="C530" s="12">
        <v>31.93479</v>
      </c>
      <c r="D530">
        <v>24</v>
      </c>
      <c r="E530">
        <v>24</v>
      </c>
      <c r="F530">
        <v>24</v>
      </c>
      <c r="G530">
        <v>65.400000000000006</v>
      </c>
      <c r="H530">
        <v>65.400000000000006</v>
      </c>
      <c r="I530">
        <v>65.400000000000006</v>
      </c>
      <c r="J530">
        <v>50.118000000000002</v>
      </c>
      <c r="K530">
        <v>0</v>
      </c>
      <c r="L530">
        <v>273.95999999999998</v>
      </c>
      <c r="M530">
        <v>105850000000</v>
      </c>
      <c r="N530">
        <v>232</v>
      </c>
      <c r="O530">
        <v>32.038229648950797</v>
      </c>
      <c r="P530">
        <v>693</v>
      </c>
      <c r="Q530" t="s">
        <v>917</v>
      </c>
      <c r="R530" t="s">
        <v>917</v>
      </c>
      <c r="S530" s="11" t="s">
        <v>918</v>
      </c>
      <c r="T530" s="12" t="s">
        <v>919</v>
      </c>
    </row>
    <row r="531" spans="1:34" x14ac:dyDescent="0.2">
      <c r="A531" s="17">
        <f>C531-B531</f>
        <v>-2.0301399999999994</v>
      </c>
      <c r="B531" s="12">
        <v>27.020309999999998</v>
      </c>
      <c r="C531" s="12">
        <v>24.990169999999999</v>
      </c>
      <c r="D531">
        <v>6</v>
      </c>
      <c r="E531">
        <v>6</v>
      </c>
      <c r="F531">
        <v>6</v>
      </c>
      <c r="G531">
        <v>33.299999999999997</v>
      </c>
      <c r="H531">
        <v>33.299999999999997</v>
      </c>
      <c r="I531">
        <v>33.299999999999997</v>
      </c>
      <c r="J531">
        <v>23.742000000000001</v>
      </c>
      <c r="K531">
        <v>0</v>
      </c>
      <c r="L531">
        <v>30.995000000000001</v>
      </c>
      <c r="M531">
        <v>816200000</v>
      </c>
      <c r="N531">
        <v>18</v>
      </c>
      <c r="O531">
        <v>26.019392039258001</v>
      </c>
      <c r="P531">
        <v>674</v>
      </c>
      <c r="Q531" t="s">
        <v>863</v>
      </c>
      <c r="R531" t="s">
        <v>863</v>
      </c>
      <c r="S531" s="11" t="s">
        <v>864</v>
      </c>
      <c r="T531" s="12" t="s">
        <v>865</v>
      </c>
    </row>
    <row r="532" spans="1:34" x14ac:dyDescent="0.2">
      <c r="A532" s="17">
        <f>C532-B532</f>
        <v>-2.0905399999999972</v>
      </c>
      <c r="B532" s="12">
        <v>29.336099999999998</v>
      </c>
      <c r="C532" s="12">
        <v>27.245560000000001</v>
      </c>
      <c r="D532">
        <v>4</v>
      </c>
      <c r="E532">
        <v>4</v>
      </c>
      <c r="F532">
        <v>4</v>
      </c>
      <c r="G532">
        <v>36.4</v>
      </c>
      <c r="H532">
        <v>36.4</v>
      </c>
      <c r="I532">
        <v>36.4</v>
      </c>
      <c r="J532">
        <v>11.284000000000001</v>
      </c>
      <c r="K532">
        <v>0</v>
      </c>
      <c r="L532">
        <v>16.855</v>
      </c>
      <c r="M532">
        <v>2179800000</v>
      </c>
      <c r="N532">
        <v>17</v>
      </c>
      <c r="O532">
        <v>28.699587437934799</v>
      </c>
      <c r="P532">
        <v>936</v>
      </c>
      <c r="Q532" t="s">
        <v>1485</v>
      </c>
      <c r="R532" t="s">
        <v>1485</v>
      </c>
      <c r="S532" s="11" t="s">
        <v>1486</v>
      </c>
      <c r="T532" s="12" t="s">
        <v>1487</v>
      </c>
    </row>
    <row r="533" spans="1:34" x14ac:dyDescent="0.2">
      <c r="A533" s="17">
        <f>C533-B533</f>
        <v>-2.1008199999999988</v>
      </c>
      <c r="B533" s="12">
        <v>26.711980000000001</v>
      </c>
      <c r="C533" s="12">
        <v>24.611160000000002</v>
      </c>
      <c r="D533">
        <v>9</v>
      </c>
      <c r="E533">
        <v>9</v>
      </c>
      <c r="F533">
        <v>9</v>
      </c>
      <c r="G533">
        <v>4</v>
      </c>
      <c r="H533">
        <v>4</v>
      </c>
      <c r="I533">
        <v>4</v>
      </c>
      <c r="J533">
        <v>245.44</v>
      </c>
      <c r="K533">
        <v>0</v>
      </c>
      <c r="L533">
        <v>39.423000000000002</v>
      </c>
      <c r="M533">
        <v>553470000</v>
      </c>
      <c r="N533">
        <v>19</v>
      </c>
      <c r="O533">
        <v>22.089711672834699</v>
      </c>
      <c r="P533">
        <v>265</v>
      </c>
      <c r="Q533" t="s">
        <v>255</v>
      </c>
      <c r="R533" t="s">
        <v>256</v>
      </c>
      <c r="S533" s="11" t="s">
        <v>257</v>
      </c>
      <c r="T533" s="12" t="s">
        <v>258</v>
      </c>
    </row>
    <row r="534" spans="1:34" x14ac:dyDescent="0.2">
      <c r="A534" s="17">
        <f>C534-B534</f>
        <v>-2.1244200000000006</v>
      </c>
      <c r="B534" s="12">
        <v>28.945820000000001</v>
      </c>
      <c r="C534" s="12">
        <v>26.821400000000001</v>
      </c>
      <c r="D534">
        <v>9</v>
      </c>
      <c r="E534">
        <v>7</v>
      </c>
      <c r="F534">
        <v>7</v>
      </c>
      <c r="G534">
        <v>34.299999999999997</v>
      </c>
      <c r="H534">
        <v>29.1</v>
      </c>
      <c r="I534">
        <v>29.1</v>
      </c>
      <c r="J534">
        <v>28.786999999999999</v>
      </c>
      <c r="K534">
        <v>0</v>
      </c>
      <c r="L534">
        <v>28.152999999999999</v>
      </c>
      <c r="M534">
        <v>2785500000</v>
      </c>
      <c r="N534">
        <v>38</v>
      </c>
      <c r="O534">
        <v>28.205364168538399</v>
      </c>
      <c r="P534">
        <v>1170</v>
      </c>
      <c r="Q534" t="s">
        <v>1908</v>
      </c>
      <c r="R534" t="s">
        <v>1908</v>
      </c>
      <c r="S534" s="11" t="s">
        <v>1909</v>
      </c>
      <c r="T534" s="12" t="s">
        <v>1910</v>
      </c>
    </row>
    <row r="535" spans="1:34" x14ac:dyDescent="0.2">
      <c r="A535" s="17">
        <f>C535-B535</f>
        <v>-2.3741899999999987</v>
      </c>
      <c r="B535" s="12">
        <v>30.00863</v>
      </c>
      <c r="C535" s="12">
        <v>27.634440000000001</v>
      </c>
      <c r="D535">
        <v>10</v>
      </c>
      <c r="E535">
        <v>10</v>
      </c>
      <c r="F535">
        <v>8</v>
      </c>
      <c r="G535">
        <v>61</v>
      </c>
      <c r="H535">
        <v>61</v>
      </c>
      <c r="I535">
        <v>61</v>
      </c>
      <c r="J535">
        <v>19.997</v>
      </c>
      <c r="K535">
        <v>0</v>
      </c>
      <c r="L535">
        <v>106.59</v>
      </c>
      <c r="M535">
        <v>6344500000</v>
      </c>
      <c r="N535">
        <v>45</v>
      </c>
      <c r="O535">
        <v>29.392925228828599</v>
      </c>
      <c r="P535">
        <v>372</v>
      </c>
      <c r="Q535" t="s">
        <v>350</v>
      </c>
      <c r="R535" t="s">
        <v>351</v>
      </c>
      <c r="S535" s="11" t="s">
        <v>352</v>
      </c>
      <c r="T535" s="12" t="s">
        <v>353</v>
      </c>
    </row>
    <row r="536" spans="1:34" x14ac:dyDescent="0.2">
      <c r="A536" s="17">
        <f>C536-B536</f>
        <v>-2.5898600000000016</v>
      </c>
      <c r="B536" s="12">
        <v>30.494420000000002</v>
      </c>
      <c r="C536" s="12">
        <v>27.90456</v>
      </c>
      <c r="D536">
        <v>12</v>
      </c>
      <c r="E536">
        <v>12</v>
      </c>
      <c r="F536">
        <v>12</v>
      </c>
      <c r="G536">
        <v>58.1</v>
      </c>
      <c r="H536">
        <v>58.1</v>
      </c>
      <c r="I536">
        <v>58.1</v>
      </c>
      <c r="J536">
        <v>23.356000000000002</v>
      </c>
      <c r="K536">
        <v>0</v>
      </c>
      <c r="L536">
        <v>170.01</v>
      </c>
      <c r="M536">
        <v>9181400000</v>
      </c>
      <c r="N536">
        <v>67</v>
      </c>
      <c r="O536">
        <v>29.636630677085801</v>
      </c>
      <c r="P536">
        <v>602</v>
      </c>
      <c r="Q536" t="s">
        <v>713</v>
      </c>
      <c r="R536" t="s">
        <v>714</v>
      </c>
      <c r="S536" s="11" t="s">
        <v>715</v>
      </c>
      <c r="T536" s="12" t="s">
        <v>716</v>
      </c>
    </row>
    <row r="537" spans="1:34" x14ac:dyDescent="0.2">
      <c r="A537" s="17">
        <f>C537-B537</f>
        <v>-4.100839999999998</v>
      </c>
      <c r="B537" s="10">
        <v>26.561879999999999</v>
      </c>
      <c r="C537" s="10">
        <v>22.461040000000001</v>
      </c>
      <c r="D537" s="8">
        <v>8</v>
      </c>
      <c r="E537" s="8">
        <v>8</v>
      </c>
      <c r="F537" s="8">
        <v>8</v>
      </c>
      <c r="G537" s="8">
        <v>30.3</v>
      </c>
      <c r="H537" s="8">
        <v>30.3</v>
      </c>
      <c r="I537" s="8">
        <v>30.3</v>
      </c>
      <c r="J537" s="8">
        <v>60.54</v>
      </c>
      <c r="K537" s="8">
        <v>0</v>
      </c>
      <c r="L537" s="8">
        <v>82.341999999999999</v>
      </c>
      <c r="M537" s="8">
        <v>248710000</v>
      </c>
      <c r="N537" s="8">
        <v>37</v>
      </c>
      <c r="O537" s="8">
        <v>22.889891595221101</v>
      </c>
      <c r="P537" s="8">
        <v>1110</v>
      </c>
      <c r="Q537" s="8" t="s">
        <v>1807</v>
      </c>
      <c r="R537" s="8" t="s">
        <v>1808</v>
      </c>
      <c r="S537" s="9" t="s">
        <v>1809</v>
      </c>
      <c r="T537" s="10" t="s">
        <v>1810</v>
      </c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</row>
    <row r="538" spans="1:34" s="16" customFormat="1" x14ac:dyDescent="0.2">
      <c r="A538" s="17">
        <f>C538-B538</f>
        <v>-11.699300000000001</v>
      </c>
      <c r="B538" s="15">
        <v>27.699300000000001</v>
      </c>
      <c r="C538" s="15">
        <v>16</v>
      </c>
      <c r="D538" s="13">
        <v>17</v>
      </c>
      <c r="E538" s="13">
        <v>17</v>
      </c>
      <c r="F538" s="13">
        <v>17</v>
      </c>
      <c r="G538" s="13">
        <v>35.4</v>
      </c>
      <c r="H538" s="13">
        <v>35.4</v>
      </c>
      <c r="I538" s="13">
        <v>35.4</v>
      </c>
      <c r="J538" s="13">
        <v>62.639000000000003</v>
      </c>
      <c r="K538" s="13">
        <v>0</v>
      </c>
      <c r="L538" s="13">
        <v>88.33</v>
      </c>
      <c r="M538" s="13">
        <v>1025800000</v>
      </c>
      <c r="N538" s="13">
        <v>35</v>
      </c>
      <c r="O538" s="13"/>
      <c r="P538" s="13"/>
      <c r="Q538" s="13" t="s">
        <v>982</v>
      </c>
      <c r="R538" s="14" t="s">
        <v>983</v>
      </c>
      <c r="S538" s="15" t="s">
        <v>984</v>
      </c>
      <c r="T538" s="13" t="s">
        <v>985</v>
      </c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</row>
    <row r="548" spans="1:34" x14ac:dyDescent="0.2">
      <c r="A548" s="6"/>
      <c r="B548" s="10"/>
      <c r="C548" s="10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9"/>
      <c r="T548" s="10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</row>
  </sheetData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1128"/>
  <sheetViews>
    <sheetView zoomScale="90" zoomScaleNormal="90" zoomScalePageLayoutView="110" workbookViewId="0">
      <pane ySplit="1" topLeftCell="A2" activePane="bottomLeft" state="frozen"/>
      <selection pane="bottomLeft" activeCell="D2" sqref="D2"/>
    </sheetView>
  </sheetViews>
  <sheetFormatPr baseColWidth="10" defaultColWidth="8.83203125" defaultRowHeight="15" x14ac:dyDescent="0.2"/>
  <cols>
    <col min="1" max="2" width="8.83203125" style="33"/>
    <col min="5" max="6" width="8.83203125" style="12"/>
    <col min="18" max="19" width="10" customWidth="1"/>
    <col min="23" max="23" width="31" customWidth="1"/>
  </cols>
  <sheetData>
    <row r="1" spans="1:24" ht="64" x14ac:dyDescent="0.2">
      <c r="A1" s="32" t="s">
        <v>4555</v>
      </c>
      <c r="B1" s="32" t="s">
        <v>4554</v>
      </c>
      <c r="C1" s="31" t="s">
        <v>4553</v>
      </c>
      <c r="D1" s="30" t="s">
        <v>4556</v>
      </c>
      <c r="E1" s="34" t="s">
        <v>4552</v>
      </c>
      <c r="F1" s="34" t="s">
        <v>4551</v>
      </c>
      <c r="G1" s="29" t="s">
        <v>6</v>
      </c>
      <c r="H1" s="29" t="s">
        <v>8</v>
      </c>
      <c r="I1" s="29" t="s">
        <v>9</v>
      </c>
      <c r="J1" s="29" t="s">
        <v>4550</v>
      </c>
      <c r="K1" s="29" t="s">
        <v>4549</v>
      </c>
      <c r="L1" s="29" t="s">
        <v>4548</v>
      </c>
      <c r="M1" s="29" t="s">
        <v>4547</v>
      </c>
      <c r="N1" s="29" t="s">
        <v>4546</v>
      </c>
      <c r="O1" s="29" t="s">
        <v>4545</v>
      </c>
      <c r="P1" s="29" t="s">
        <v>4544</v>
      </c>
      <c r="Q1" s="29" t="s">
        <v>4543</v>
      </c>
      <c r="R1" s="29" t="s">
        <v>4542</v>
      </c>
      <c r="S1" s="29" t="s">
        <v>4541</v>
      </c>
      <c r="T1" s="29" t="s">
        <v>7</v>
      </c>
      <c r="U1" s="29" t="s">
        <v>11</v>
      </c>
      <c r="V1" s="29" t="s">
        <v>12</v>
      </c>
      <c r="W1" s="28" t="s">
        <v>13</v>
      </c>
      <c r="X1" s="28" t="s">
        <v>14</v>
      </c>
    </row>
    <row r="2" spans="1:24" x14ac:dyDescent="0.2">
      <c r="A2" s="21">
        <v>12</v>
      </c>
      <c r="B2" s="21">
        <v>22.927430000000001</v>
      </c>
      <c r="C2" s="21">
        <f t="shared" ref="C2:C65" si="0">LOG(2^A2+2^B2,2)</f>
        <v>22.928170591730719</v>
      </c>
      <c r="D2" s="20">
        <f t="shared" ref="D2:D65" si="1">F2-E2</f>
        <v>9.0900299999999987</v>
      </c>
      <c r="E2" s="22">
        <v>18</v>
      </c>
      <c r="F2" s="22">
        <v>27.090029999999999</v>
      </c>
      <c r="G2">
        <v>36.960999999999999</v>
      </c>
      <c r="H2">
        <v>0</v>
      </c>
      <c r="I2">
        <v>20.577000000000002</v>
      </c>
      <c r="J2">
        <v>2</v>
      </c>
      <c r="K2">
        <v>7</v>
      </c>
      <c r="L2">
        <v>2</v>
      </c>
      <c r="M2">
        <v>5</v>
      </c>
      <c r="N2">
        <v>2</v>
      </c>
      <c r="O2">
        <v>5</v>
      </c>
      <c r="P2">
        <v>2</v>
      </c>
      <c r="Q2">
        <v>5</v>
      </c>
      <c r="R2">
        <v>11.5</v>
      </c>
      <c r="S2">
        <v>28.4</v>
      </c>
      <c r="T2">
        <v>1011</v>
      </c>
      <c r="U2" t="s">
        <v>1772</v>
      </c>
      <c r="V2" t="s">
        <v>1772</v>
      </c>
      <c r="W2" s="19" t="s">
        <v>1773</v>
      </c>
      <c r="X2" t="s">
        <v>1774</v>
      </c>
    </row>
    <row r="3" spans="1:24" x14ac:dyDescent="0.2">
      <c r="A3" s="21">
        <v>18.909759999999999</v>
      </c>
      <c r="B3" s="21">
        <v>21.60427</v>
      </c>
      <c r="C3" s="21">
        <f t="shared" si="0"/>
        <v>21.811512916136067</v>
      </c>
      <c r="D3" s="20">
        <f t="shared" si="1"/>
        <v>8.162980000000001</v>
      </c>
      <c r="E3" s="22">
        <v>18</v>
      </c>
      <c r="F3" s="22">
        <v>26.162980000000001</v>
      </c>
      <c r="G3">
        <v>58.993000000000002</v>
      </c>
      <c r="H3">
        <v>0</v>
      </c>
      <c r="I3">
        <v>19.766999999999999</v>
      </c>
      <c r="J3">
        <v>0</v>
      </c>
      <c r="K3">
        <v>8</v>
      </c>
      <c r="L3">
        <v>1</v>
      </c>
      <c r="M3">
        <v>5</v>
      </c>
      <c r="N3">
        <v>1</v>
      </c>
      <c r="O3">
        <v>5</v>
      </c>
      <c r="P3">
        <v>1</v>
      </c>
      <c r="Q3">
        <v>5</v>
      </c>
      <c r="R3">
        <v>2</v>
      </c>
      <c r="S3">
        <v>8.1999999999999993</v>
      </c>
      <c r="T3">
        <v>401</v>
      </c>
      <c r="U3" t="s">
        <v>849</v>
      </c>
      <c r="V3" t="s">
        <v>849</v>
      </c>
      <c r="W3" s="19" t="s">
        <v>850</v>
      </c>
      <c r="X3" t="s">
        <v>851</v>
      </c>
    </row>
    <row r="4" spans="1:24" x14ac:dyDescent="0.2">
      <c r="A4" s="21">
        <v>20.561969999999999</v>
      </c>
      <c r="B4" s="21">
        <v>21.670940000000002</v>
      </c>
      <c r="C4" s="21">
        <f t="shared" si="0"/>
        <v>22.220485878655428</v>
      </c>
      <c r="D4" s="20">
        <f t="shared" si="1"/>
        <v>7.9805199999999985</v>
      </c>
      <c r="E4" s="22">
        <v>18</v>
      </c>
      <c r="F4" s="22">
        <v>25.980519999999999</v>
      </c>
      <c r="G4">
        <v>55.555999999999997</v>
      </c>
      <c r="H4">
        <v>0</v>
      </c>
      <c r="I4">
        <v>7.7061000000000002</v>
      </c>
      <c r="J4">
        <v>1</v>
      </c>
      <c r="K4">
        <v>3</v>
      </c>
      <c r="L4">
        <v>2</v>
      </c>
      <c r="M4">
        <v>2</v>
      </c>
      <c r="N4">
        <v>2</v>
      </c>
      <c r="O4">
        <v>2</v>
      </c>
      <c r="P4">
        <v>2</v>
      </c>
      <c r="Q4">
        <v>2</v>
      </c>
      <c r="R4">
        <v>6.5</v>
      </c>
      <c r="S4">
        <v>8.6999999999999993</v>
      </c>
      <c r="T4">
        <v>1059</v>
      </c>
      <c r="U4" t="s">
        <v>4540</v>
      </c>
      <c r="V4" t="s">
        <v>4540</v>
      </c>
      <c r="W4" s="19" t="s">
        <v>3147</v>
      </c>
      <c r="X4" t="s">
        <v>3148</v>
      </c>
    </row>
    <row r="5" spans="1:24" x14ac:dyDescent="0.2">
      <c r="A5" s="21">
        <v>12</v>
      </c>
      <c r="B5" s="21">
        <v>21.024989999999999</v>
      </c>
      <c r="C5" s="21">
        <f t="shared" si="0"/>
        <v>21.027756720823973</v>
      </c>
      <c r="D5" s="20">
        <f t="shared" si="1"/>
        <v>7.3337800000000009</v>
      </c>
      <c r="E5" s="22">
        <v>18</v>
      </c>
      <c r="F5" s="22">
        <v>25.333780000000001</v>
      </c>
      <c r="G5">
        <v>60.100999999999999</v>
      </c>
      <c r="H5">
        <v>2.8129000000000001E-3</v>
      </c>
      <c r="I5">
        <v>2.0238999999999998</v>
      </c>
      <c r="J5">
        <v>1</v>
      </c>
      <c r="K5">
        <v>3</v>
      </c>
      <c r="L5">
        <v>1</v>
      </c>
      <c r="M5">
        <v>2</v>
      </c>
      <c r="N5">
        <v>1</v>
      </c>
      <c r="O5">
        <v>2</v>
      </c>
      <c r="P5">
        <v>1</v>
      </c>
      <c r="Q5">
        <v>2</v>
      </c>
      <c r="R5">
        <v>1.7</v>
      </c>
      <c r="S5">
        <v>4.3</v>
      </c>
      <c r="T5">
        <v>959</v>
      </c>
      <c r="U5" t="s">
        <v>4539</v>
      </c>
      <c r="V5" t="s">
        <v>4539</v>
      </c>
      <c r="W5" s="19" t="s">
        <v>2827</v>
      </c>
      <c r="X5" t="s">
        <v>4538</v>
      </c>
    </row>
    <row r="6" spans="1:24" x14ac:dyDescent="0.2">
      <c r="A6" s="21">
        <v>15.367240000000001</v>
      </c>
      <c r="B6" s="21">
        <v>23.609529999999999</v>
      </c>
      <c r="C6" s="21">
        <f t="shared" si="0"/>
        <v>23.614286438699114</v>
      </c>
      <c r="D6" s="20">
        <f t="shared" si="1"/>
        <v>7.1959199999999974</v>
      </c>
      <c r="E6" s="22">
        <v>20.958300000000001</v>
      </c>
      <c r="F6" s="22">
        <v>28.154219999999999</v>
      </c>
      <c r="G6">
        <v>59.573</v>
      </c>
      <c r="H6">
        <v>0</v>
      </c>
      <c r="I6">
        <v>31.449000000000002</v>
      </c>
      <c r="J6">
        <v>0</v>
      </c>
      <c r="K6">
        <v>13</v>
      </c>
      <c r="L6">
        <v>1</v>
      </c>
      <c r="M6">
        <v>6</v>
      </c>
      <c r="N6">
        <v>1</v>
      </c>
      <c r="O6">
        <v>6</v>
      </c>
      <c r="P6">
        <v>1</v>
      </c>
      <c r="Q6">
        <v>6</v>
      </c>
      <c r="R6">
        <v>2.1</v>
      </c>
      <c r="S6">
        <v>14.9</v>
      </c>
      <c r="T6">
        <v>1517</v>
      </c>
      <c r="U6" t="s">
        <v>3165</v>
      </c>
      <c r="V6" t="s">
        <v>3165</v>
      </c>
      <c r="W6" s="19" t="s">
        <v>3163</v>
      </c>
      <c r="X6" t="s">
        <v>3164</v>
      </c>
    </row>
    <row r="7" spans="1:24" x14ac:dyDescent="0.2">
      <c r="A7" s="21">
        <v>14.675129999999999</v>
      </c>
      <c r="B7" s="21">
        <v>22.388110000000001</v>
      </c>
      <c r="C7" s="21">
        <f t="shared" si="0"/>
        <v>22.394969671373978</v>
      </c>
      <c r="D7" s="20">
        <f t="shared" si="1"/>
        <v>7.0194899999999976</v>
      </c>
      <c r="E7" s="22">
        <v>20.188580000000002</v>
      </c>
      <c r="F7" s="22">
        <v>27.208069999999999</v>
      </c>
      <c r="G7">
        <v>55.859000000000002</v>
      </c>
      <c r="H7">
        <v>0</v>
      </c>
      <c r="I7">
        <v>13.257</v>
      </c>
      <c r="J7">
        <v>1</v>
      </c>
      <c r="K7">
        <v>11</v>
      </c>
      <c r="L7">
        <v>1</v>
      </c>
      <c r="M7">
        <v>5</v>
      </c>
      <c r="N7">
        <v>1</v>
      </c>
      <c r="O7">
        <v>5</v>
      </c>
      <c r="P7">
        <v>1</v>
      </c>
      <c r="Q7">
        <v>5</v>
      </c>
      <c r="R7">
        <v>1.8</v>
      </c>
      <c r="S7">
        <v>9.8000000000000007</v>
      </c>
      <c r="T7">
        <v>856</v>
      </c>
      <c r="U7" t="s">
        <v>4537</v>
      </c>
      <c r="V7" t="s">
        <v>4537</v>
      </c>
      <c r="W7" s="19" t="s">
        <v>3161</v>
      </c>
      <c r="X7" t="s">
        <v>3162</v>
      </c>
    </row>
    <row r="8" spans="1:24" x14ac:dyDescent="0.2">
      <c r="A8" s="21">
        <v>12</v>
      </c>
      <c r="B8" s="21">
        <v>19.054120000000001</v>
      </c>
      <c r="C8" s="21">
        <f t="shared" si="0"/>
        <v>19.06493543331807</v>
      </c>
      <c r="D8" s="20">
        <f t="shared" si="1"/>
        <v>6.2217699999999994</v>
      </c>
      <c r="E8" s="22">
        <v>18</v>
      </c>
      <c r="F8" s="22">
        <v>24.221769999999999</v>
      </c>
      <c r="G8">
        <v>82.658000000000001</v>
      </c>
      <c r="H8">
        <v>0</v>
      </c>
      <c r="I8">
        <v>4.0331999999999999</v>
      </c>
      <c r="J8">
        <v>1</v>
      </c>
      <c r="K8">
        <v>3</v>
      </c>
      <c r="L8">
        <v>1</v>
      </c>
      <c r="M8">
        <v>2</v>
      </c>
      <c r="N8">
        <v>1</v>
      </c>
      <c r="O8">
        <v>2</v>
      </c>
      <c r="P8">
        <v>1</v>
      </c>
      <c r="Q8">
        <v>2</v>
      </c>
      <c r="R8">
        <v>1.9</v>
      </c>
      <c r="S8">
        <v>4.4000000000000004</v>
      </c>
      <c r="T8">
        <v>1312</v>
      </c>
      <c r="U8" t="s">
        <v>2723</v>
      </c>
      <c r="V8" t="s">
        <v>2723</v>
      </c>
      <c r="W8" s="19" t="s">
        <v>2721</v>
      </c>
      <c r="X8" t="s">
        <v>2722</v>
      </c>
    </row>
    <row r="9" spans="1:24" x14ac:dyDescent="0.2">
      <c r="A9" s="25">
        <v>17.22213</v>
      </c>
      <c r="B9" s="25">
        <v>16.78584</v>
      </c>
      <c r="C9" s="25">
        <f t="shared" si="0"/>
        <v>18.020415015709172</v>
      </c>
      <c r="D9" s="24">
        <f t="shared" si="1"/>
        <v>5.6149300000000011</v>
      </c>
      <c r="E9" s="26">
        <v>18</v>
      </c>
      <c r="F9" s="26">
        <v>23.614930000000001</v>
      </c>
      <c r="G9" s="8">
        <v>299.61</v>
      </c>
      <c r="H9" s="8">
        <v>0</v>
      </c>
      <c r="I9" s="8">
        <v>4.9583000000000004</v>
      </c>
      <c r="J9" s="8">
        <v>1</v>
      </c>
      <c r="K9" s="8">
        <v>2</v>
      </c>
      <c r="L9" s="8">
        <v>1</v>
      </c>
      <c r="M9" s="8">
        <v>2</v>
      </c>
      <c r="N9" s="8">
        <v>1</v>
      </c>
      <c r="O9" s="8">
        <v>2</v>
      </c>
      <c r="P9" s="8">
        <v>1</v>
      </c>
      <c r="Q9" s="8">
        <v>2</v>
      </c>
      <c r="R9" s="8">
        <v>0.6</v>
      </c>
      <c r="S9" s="8">
        <v>1</v>
      </c>
      <c r="T9" s="8">
        <v>1477</v>
      </c>
      <c r="U9" s="8" t="s">
        <v>2311</v>
      </c>
      <c r="V9" s="8" t="s">
        <v>2311</v>
      </c>
      <c r="W9" s="23" t="s">
        <v>2309</v>
      </c>
      <c r="X9" s="8" t="s">
        <v>2310</v>
      </c>
    </row>
    <row r="10" spans="1:24" x14ac:dyDescent="0.2">
      <c r="A10" s="21">
        <v>18.102930000000001</v>
      </c>
      <c r="B10" s="21">
        <v>24.372520000000002</v>
      </c>
      <c r="C10" s="21">
        <f t="shared" si="0"/>
        <v>24.391099770833151</v>
      </c>
      <c r="D10" s="20">
        <f t="shared" si="1"/>
        <v>4.2083200000000005</v>
      </c>
      <c r="E10" s="22">
        <v>23.346109999999999</v>
      </c>
      <c r="F10" s="22">
        <v>27.55443</v>
      </c>
      <c r="G10">
        <v>21.445</v>
      </c>
      <c r="H10">
        <v>0</v>
      </c>
      <c r="I10">
        <v>13.351000000000001</v>
      </c>
      <c r="J10">
        <v>0</v>
      </c>
      <c r="K10">
        <v>12</v>
      </c>
      <c r="L10">
        <v>1</v>
      </c>
      <c r="M10">
        <v>5</v>
      </c>
      <c r="N10">
        <v>1</v>
      </c>
      <c r="O10">
        <v>5</v>
      </c>
      <c r="P10">
        <v>1</v>
      </c>
      <c r="Q10">
        <v>5</v>
      </c>
      <c r="R10">
        <v>5.4</v>
      </c>
      <c r="S10">
        <v>23.4</v>
      </c>
      <c r="T10">
        <v>1185</v>
      </c>
      <c r="U10" t="s">
        <v>4536</v>
      </c>
      <c r="V10" t="s">
        <v>4536</v>
      </c>
      <c r="W10" s="19" t="s">
        <v>4535</v>
      </c>
      <c r="X10" t="s">
        <v>4534</v>
      </c>
    </row>
    <row r="11" spans="1:24" x14ac:dyDescent="0.2">
      <c r="A11" s="21">
        <v>24.038</v>
      </c>
      <c r="B11" s="21">
        <v>26.752510000000001</v>
      </c>
      <c r="C11" s="21">
        <f t="shared" si="0"/>
        <v>26.957092749519564</v>
      </c>
      <c r="D11" s="20">
        <f t="shared" si="1"/>
        <v>2.1585499999999982</v>
      </c>
      <c r="E11" s="22">
        <v>29.244340000000001</v>
      </c>
      <c r="F11" s="22">
        <v>31.402889999999999</v>
      </c>
      <c r="G11">
        <v>54.529000000000003</v>
      </c>
      <c r="H11">
        <v>0</v>
      </c>
      <c r="I11">
        <v>211.89</v>
      </c>
      <c r="J11">
        <v>19</v>
      </c>
      <c r="K11">
        <v>52</v>
      </c>
      <c r="L11">
        <v>15</v>
      </c>
      <c r="M11">
        <v>21</v>
      </c>
      <c r="N11">
        <v>15</v>
      </c>
      <c r="O11">
        <v>21</v>
      </c>
      <c r="P11">
        <v>15</v>
      </c>
      <c r="Q11">
        <v>21</v>
      </c>
      <c r="R11">
        <v>43.2</v>
      </c>
      <c r="S11">
        <v>57.8</v>
      </c>
      <c r="T11">
        <v>990</v>
      </c>
      <c r="U11" t="s">
        <v>2647</v>
      </c>
      <c r="V11" t="s">
        <v>2647</v>
      </c>
      <c r="W11" s="19" t="s">
        <v>2645</v>
      </c>
      <c r="X11" t="s">
        <v>2646</v>
      </c>
    </row>
    <row r="12" spans="1:24" x14ac:dyDescent="0.2">
      <c r="A12" s="21">
        <v>30.117190000000001</v>
      </c>
      <c r="B12" s="21">
        <v>32.605849999999997</v>
      </c>
      <c r="C12" s="21">
        <f t="shared" si="0"/>
        <v>32.842399788137868</v>
      </c>
      <c r="D12" s="20">
        <f t="shared" si="1"/>
        <v>2.0564099999999996</v>
      </c>
      <c r="E12" s="22">
        <v>31.987189999999998</v>
      </c>
      <c r="F12" s="22">
        <v>34.043599999999998</v>
      </c>
      <c r="G12">
        <v>12.202999999999999</v>
      </c>
      <c r="H12">
        <v>0</v>
      </c>
      <c r="I12">
        <v>139.75</v>
      </c>
      <c r="J12">
        <v>17</v>
      </c>
      <c r="K12">
        <v>31</v>
      </c>
      <c r="L12">
        <v>6</v>
      </c>
      <c r="M12">
        <v>7</v>
      </c>
      <c r="N12">
        <v>6</v>
      </c>
      <c r="O12">
        <v>7</v>
      </c>
      <c r="P12">
        <v>6</v>
      </c>
      <c r="Q12">
        <v>7</v>
      </c>
      <c r="R12">
        <v>38.700000000000003</v>
      </c>
      <c r="S12">
        <v>38.700000000000003</v>
      </c>
      <c r="T12">
        <v>250</v>
      </c>
      <c r="U12" t="s">
        <v>4533</v>
      </c>
      <c r="V12" t="s">
        <v>4533</v>
      </c>
      <c r="W12" s="19" t="s">
        <v>196</v>
      </c>
      <c r="X12" t="s">
        <v>197</v>
      </c>
    </row>
    <row r="13" spans="1:24" x14ac:dyDescent="0.2">
      <c r="A13" s="21">
        <v>25.624890000000001</v>
      </c>
      <c r="B13" s="21">
        <v>27.82808</v>
      </c>
      <c r="C13" s="21">
        <f t="shared" si="0"/>
        <v>28.111595207142649</v>
      </c>
      <c r="D13" s="20">
        <f t="shared" si="1"/>
        <v>2.0359200000000008</v>
      </c>
      <c r="E13" s="22">
        <v>28.83831</v>
      </c>
      <c r="F13" s="22">
        <v>30.874230000000001</v>
      </c>
      <c r="G13">
        <v>28.585000000000001</v>
      </c>
      <c r="H13">
        <v>0</v>
      </c>
      <c r="I13">
        <v>94.070999999999998</v>
      </c>
      <c r="J13">
        <v>5</v>
      </c>
      <c r="K13">
        <v>16</v>
      </c>
      <c r="L13">
        <v>6</v>
      </c>
      <c r="M13">
        <v>7</v>
      </c>
      <c r="N13">
        <v>6</v>
      </c>
      <c r="O13">
        <v>7</v>
      </c>
      <c r="P13">
        <v>5</v>
      </c>
      <c r="Q13">
        <v>6</v>
      </c>
      <c r="R13">
        <v>24.9</v>
      </c>
      <c r="S13">
        <v>25.3</v>
      </c>
      <c r="T13">
        <v>519</v>
      </c>
      <c r="U13" t="s">
        <v>4532</v>
      </c>
      <c r="V13" t="s">
        <v>4531</v>
      </c>
      <c r="W13" s="19" t="s">
        <v>352</v>
      </c>
      <c r="X13" t="s">
        <v>353</v>
      </c>
    </row>
    <row r="14" spans="1:24" x14ac:dyDescent="0.2">
      <c r="A14" s="21">
        <v>17.644909999999999</v>
      </c>
      <c r="B14" s="21">
        <v>21.311240000000002</v>
      </c>
      <c r="C14" s="21">
        <f t="shared" si="0"/>
        <v>21.420618538550098</v>
      </c>
      <c r="D14" s="20">
        <f t="shared" si="1"/>
        <v>1.8206699999999998</v>
      </c>
      <c r="E14" s="22">
        <v>24.21</v>
      </c>
      <c r="F14" s="22">
        <v>26.030670000000001</v>
      </c>
      <c r="G14">
        <v>67.819000000000003</v>
      </c>
      <c r="H14">
        <v>0</v>
      </c>
      <c r="I14">
        <v>15.092000000000001</v>
      </c>
      <c r="J14">
        <v>0</v>
      </c>
      <c r="K14">
        <v>10</v>
      </c>
      <c r="L14">
        <v>9</v>
      </c>
      <c r="M14">
        <v>13</v>
      </c>
      <c r="N14">
        <v>2</v>
      </c>
      <c r="O14">
        <v>4</v>
      </c>
      <c r="P14">
        <v>2</v>
      </c>
      <c r="Q14">
        <v>4</v>
      </c>
      <c r="R14">
        <v>17.3</v>
      </c>
      <c r="S14">
        <v>25.5</v>
      </c>
      <c r="T14">
        <v>427</v>
      </c>
      <c r="U14" t="s">
        <v>901</v>
      </c>
      <c r="V14" t="s">
        <v>901</v>
      </c>
      <c r="W14" s="19" t="s">
        <v>902</v>
      </c>
      <c r="X14" t="s">
        <v>903</v>
      </c>
    </row>
    <row r="15" spans="1:24" x14ac:dyDescent="0.2">
      <c r="A15" s="21">
        <v>27.13653</v>
      </c>
      <c r="B15" s="21">
        <v>29.038260000000001</v>
      </c>
      <c r="C15" s="21">
        <f t="shared" si="0"/>
        <v>29.380384894123566</v>
      </c>
      <c r="D15" s="20">
        <f t="shared" si="1"/>
        <v>1.7060399999999944</v>
      </c>
      <c r="E15" s="22">
        <v>32.218470000000003</v>
      </c>
      <c r="F15" s="22">
        <v>33.924509999999998</v>
      </c>
      <c r="G15">
        <v>69.412000000000006</v>
      </c>
      <c r="H15">
        <v>0</v>
      </c>
      <c r="I15">
        <v>266.02</v>
      </c>
      <c r="J15">
        <v>54</v>
      </c>
      <c r="K15">
        <v>111</v>
      </c>
      <c r="L15">
        <v>36</v>
      </c>
      <c r="M15">
        <v>39</v>
      </c>
      <c r="N15">
        <v>36</v>
      </c>
      <c r="O15">
        <v>39</v>
      </c>
      <c r="P15">
        <v>26</v>
      </c>
      <c r="Q15">
        <v>27</v>
      </c>
      <c r="R15">
        <v>57</v>
      </c>
      <c r="S15">
        <v>58.9</v>
      </c>
      <c r="T15">
        <v>349</v>
      </c>
      <c r="U15" t="s">
        <v>4530</v>
      </c>
      <c r="V15" t="s">
        <v>4530</v>
      </c>
      <c r="W15" s="19" t="s">
        <v>246</v>
      </c>
      <c r="X15" t="s">
        <v>247</v>
      </c>
    </row>
    <row r="16" spans="1:24" x14ac:dyDescent="0.2">
      <c r="A16" s="21">
        <v>24.851579999999998</v>
      </c>
      <c r="B16" s="21">
        <v>27.124549999999999</v>
      </c>
      <c r="C16" s="21">
        <f t="shared" si="0"/>
        <v>27.395860335259975</v>
      </c>
      <c r="D16" s="20">
        <f t="shared" si="1"/>
        <v>1.6841200000000001</v>
      </c>
      <c r="E16" s="22">
        <v>28.115300000000001</v>
      </c>
      <c r="F16" s="22">
        <v>29.799420000000001</v>
      </c>
      <c r="G16">
        <v>28.786999999999999</v>
      </c>
      <c r="H16">
        <v>0</v>
      </c>
      <c r="I16">
        <v>24.547000000000001</v>
      </c>
      <c r="J16">
        <v>6</v>
      </c>
      <c r="K16">
        <v>17</v>
      </c>
      <c r="L16">
        <v>6</v>
      </c>
      <c r="M16">
        <v>7</v>
      </c>
      <c r="N16">
        <v>5</v>
      </c>
      <c r="O16">
        <v>6</v>
      </c>
      <c r="P16">
        <v>5</v>
      </c>
      <c r="Q16">
        <v>6</v>
      </c>
      <c r="R16">
        <v>23.5</v>
      </c>
      <c r="S16">
        <v>25.5</v>
      </c>
      <c r="T16">
        <v>1156</v>
      </c>
      <c r="U16" t="s">
        <v>1908</v>
      </c>
      <c r="V16" t="s">
        <v>1908</v>
      </c>
      <c r="W16" s="19" t="s">
        <v>1909</v>
      </c>
      <c r="X16" t="s">
        <v>1910</v>
      </c>
    </row>
    <row r="17" spans="1:25" x14ac:dyDescent="0.2">
      <c r="A17" s="21">
        <v>20.528030000000001</v>
      </c>
      <c r="B17" s="21">
        <v>22.187760000000001</v>
      </c>
      <c r="C17" s="21">
        <f t="shared" si="0"/>
        <v>22.584465741206269</v>
      </c>
      <c r="D17" s="20">
        <f t="shared" si="1"/>
        <v>1.5428500000000014</v>
      </c>
      <c r="E17" s="22">
        <v>27.3901</v>
      </c>
      <c r="F17" s="22">
        <v>28.932950000000002</v>
      </c>
      <c r="G17">
        <v>228.52</v>
      </c>
      <c r="H17">
        <v>7.6570000000000002E-4</v>
      </c>
      <c r="I17">
        <v>2.8469000000000002</v>
      </c>
      <c r="J17">
        <v>2</v>
      </c>
      <c r="K17">
        <v>3</v>
      </c>
      <c r="L17">
        <v>1</v>
      </c>
      <c r="M17">
        <v>2</v>
      </c>
      <c r="N17">
        <v>1</v>
      </c>
      <c r="O17">
        <v>2</v>
      </c>
      <c r="P17">
        <v>1</v>
      </c>
      <c r="Q17">
        <v>2</v>
      </c>
      <c r="R17">
        <v>0.4</v>
      </c>
      <c r="S17">
        <v>0.9</v>
      </c>
      <c r="T17">
        <v>1030</v>
      </c>
      <c r="U17" t="s">
        <v>4529</v>
      </c>
      <c r="V17" t="s">
        <v>4529</v>
      </c>
      <c r="W17" s="19" t="s">
        <v>4528</v>
      </c>
      <c r="X17" t="s">
        <v>4527</v>
      </c>
    </row>
    <row r="18" spans="1:25" x14ac:dyDescent="0.2">
      <c r="A18" s="21">
        <v>19.79195</v>
      </c>
      <c r="B18" s="21">
        <v>22.489080000000001</v>
      </c>
      <c r="C18" s="21">
        <f t="shared" si="0"/>
        <v>22.69597261216634</v>
      </c>
      <c r="D18" s="20">
        <f t="shared" si="1"/>
        <v>1.5408799999999978</v>
      </c>
      <c r="E18" s="22">
        <v>23.976220000000001</v>
      </c>
      <c r="F18" s="22">
        <v>25.517099999999999</v>
      </c>
      <c r="G18">
        <v>19.536000000000001</v>
      </c>
      <c r="H18">
        <v>0</v>
      </c>
      <c r="I18">
        <v>6.4372999999999996</v>
      </c>
      <c r="J18">
        <v>1</v>
      </c>
      <c r="K18">
        <v>2</v>
      </c>
      <c r="L18">
        <v>2</v>
      </c>
      <c r="M18">
        <v>1</v>
      </c>
      <c r="N18">
        <v>2</v>
      </c>
      <c r="O18">
        <v>1</v>
      </c>
      <c r="P18">
        <v>2</v>
      </c>
      <c r="Q18">
        <v>1</v>
      </c>
      <c r="R18">
        <v>8.1999999999999993</v>
      </c>
      <c r="S18">
        <v>8.1999999999999993</v>
      </c>
      <c r="T18">
        <v>41</v>
      </c>
      <c r="U18" t="s">
        <v>4526</v>
      </c>
      <c r="V18" t="s">
        <v>4526</v>
      </c>
      <c r="W18" s="19" t="s">
        <v>4524</v>
      </c>
      <c r="X18" t="s">
        <v>4525</v>
      </c>
      <c r="Y18" t="s">
        <v>4524</v>
      </c>
    </row>
    <row r="19" spans="1:25" x14ac:dyDescent="0.2">
      <c r="A19" s="21">
        <v>22.85567</v>
      </c>
      <c r="B19" s="21">
        <v>24.181090000000001</v>
      </c>
      <c r="C19" s="21">
        <f t="shared" si="0"/>
        <v>24.665520002127693</v>
      </c>
      <c r="D19" s="20">
        <f t="shared" si="1"/>
        <v>1.537230000000001</v>
      </c>
      <c r="E19" s="22">
        <v>25.454059999999998</v>
      </c>
      <c r="F19" s="22">
        <v>26.991289999999999</v>
      </c>
      <c r="G19">
        <v>17.417000000000002</v>
      </c>
      <c r="H19">
        <v>0</v>
      </c>
      <c r="I19">
        <v>8.7186000000000003</v>
      </c>
      <c r="J19">
        <v>1</v>
      </c>
      <c r="K19">
        <v>5</v>
      </c>
      <c r="L19">
        <v>3</v>
      </c>
      <c r="M19">
        <v>3</v>
      </c>
      <c r="N19">
        <v>3</v>
      </c>
      <c r="O19">
        <v>3</v>
      </c>
      <c r="P19">
        <v>3</v>
      </c>
      <c r="Q19">
        <v>3</v>
      </c>
      <c r="R19">
        <v>21.2</v>
      </c>
      <c r="S19">
        <v>21.2</v>
      </c>
      <c r="T19">
        <v>68</v>
      </c>
      <c r="U19" t="s">
        <v>4523</v>
      </c>
      <c r="V19" t="s">
        <v>4523</v>
      </c>
      <c r="W19" s="19" t="s">
        <v>4522</v>
      </c>
      <c r="X19" t="s">
        <v>4521</v>
      </c>
    </row>
    <row r="20" spans="1:25" x14ac:dyDescent="0.2">
      <c r="A20" s="21">
        <v>20.94407</v>
      </c>
      <c r="B20" s="21">
        <v>23.090499999999999</v>
      </c>
      <c r="C20" s="21">
        <f t="shared" si="0"/>
        <v>23.384306993932277</v>
      </c>
      <c r="D20" s="20">
        <f t="shared" si="1"/>
        <v>1.5357300000000009</v>
      </c>
      <c r="E20" s="22">
        <v>25.056760000000001</v>
      </c>
      <c r="F20" s="22">
        <v>26.592490000000002</v>
      </c>
      <c r="G20">
        <v>19.393000000000001</v>
      </c>
      <c r="H20">
        <v>7.3205999999999998E-4</v>
      </c>
      <c r="I20">
        <v>2.3532000000000002</v>
      </c>
      <c r="J20">
        <v>0</v>
      </c>
      <c r="K20">
        <v>4</v>
      </c>
      <c r="L20">
        <v>1</v>
      </c>
      <c r="M20">
        <v>2</v>
      </c>
      <c r="N20">
        <v>1</v>
      </c>
      <c r="O20">
        <v>2</v>
      </c>
      <c r="P20">
        <v>1</v>
      </c>
      <c r="Q20">
        <v>2</v>
      </c>
      <c r="R20">
        <v>4.9000000000000004</v>
      </c>
      <c r="S20">
        <v>12.5</v>
      </c>
      <c r="T20">
        <v>301</v>
      </c>
      <c r="U20" t="s">
        <v>726</v>
      </c>
      <c r="V20" t="s">
        <v>726</v>
      </c>
      <c r="W20" s="19" t="s">
        <v>727</v>
      </c>
      <c r="X20" t="s">
        <v>728</v>
      </c>
    </row>
    <row r="21" spans="1:25" x14ac:dyDescent="0.2">
      <c r="A21" s="21">
        <v>20.251650000000001</v>
      </c>
      <c r="B21" s="21">
        <v>22.899329999999999</v>
      </c>
      <c r="C21" s="21">
        <f t="shared" si="0"/>
        <v>23.112927985416089</v>
      </c>
      <c r="D21" s="20">
        <f t="shared" si="1"/>
        <v>1.3708199999999984</v>
      </c>
      <c r="E21" s="22">
        <v>25.724350000000001</v>
      </c>
      <c r="F21" s="22">
        <v>27.09517</v>
      </c>
      <c r="G21">
        <v>52.890999999999998</v>
      </c>
      <c r="H21">
        <v>0</v>
      </c>
      <c r="I21">
        <v>61.731999999999999</v>
      </c>
      <c r="J21">
        <v>0</v>
      </c>
      <c r="K21">
        <v>8</v>
      </c>
      <c r="L21">
        <v>2</v>
      </c>
      <c r="M21">
        <v>6</v>
      </c>
      <c r="N21">
        <v>2</v>
      </c>
      <c r="O21">
        <v>6</v>
      </c>
      <c r="P21">
        <v>2</v>
      </c>
      <c r="Q21">
        <v>6</v>
      </c>
      <c r="R21">
        <v>5.2</v>
      </c>
      <c r="S21">
        <v>23.4</v>
      </c>
      <c r="T21">
        <v>593</v>
      </c>
      <c r="U21" t="s">
        <v>4520</v>
      </c>
      <c r="V21" t="s">
        <v>4520</v>
      </c>
      <c r="W21" s="19" t="s">
        <v>2797</v>
      </c>
      <c r="X21" t="s">
        <v>4519</v>
      </c>
    </row>
    <row r="22" spans="1:25" x14ac:dyDescent="0.2">
      <c r="A22" s="21">
        <v>19.57639</v>
      </c>
      <c r="B22" s="21">
        <v>21.300059999999998</v>
      </c>
      <c r="C22" s="21">
        <f t="shared" si="0"/>
        <v>21.681650730683128</v>
      </c>
      <c r="D22" s="20">
        <f t="shared" si="1"/>
        <v>1.2638199999999991</v>
      </c>
      <c r="E22" s="22">
        <v>24.176300000000001</v>
      </c>
      <c r="F22" s="22">
        <v>25.44012</v>
      </c>
      <c r="G22">
        <v>53.414999999999999</v>
      </c>
      <c r="H22">
        <v>0</v>
      </c>
      <c r="I22">
        <v>4.3998999999999997</v>
      </c>
      <c r="J22">
        <v>0</v>
      </c>
      <c r="K22">
        <v>4</v>
      </c>
      <c r="L22">
        <v>2</v>
      </c>
      <c r="M22">
        <v>2</v>
      </c>
      <c r="N22">
        <v>2</v>
      </c>
      <c r="O22">
        <v>2</v>
      </c>
      <c r="P22">
        <v>2</v>
      </c>
      <c r="Q22">
        <v>2</v>
      </c>
      <c r="R22">
        <v>4.7</v>
      </c>
      <c r="S22">
        <v>4.7</v>
      </c>
      <c r="T22">
        <v>66</v>
      </c>
      <c r="U22" t="s">
        <v>4518</v>
      </c>
      <c r="V22" t="s">
        <v>4518</v>
      </c>
      <c r="W22" s="19" t="s">
        <v>4517</v>
      </c>
      <c r="X22" t="s">
        <v>4516</v>
      </c>
    </row>
    <row r="23" spans="1:25" x14ac:dyDescent="0.2">
      <c r="A23" s="21">
        <v>24.012989999999999</v>
      </c>
      <c r="B23" s="21">
        <v>24.29439</v>
      </c>
      <c r="C23" s="21">
        <f t="shared" si="0"/>
        <v>25.160540092061947</v>
      </c>
      <c r="D23" s="20">
        <f t="shared" si="1"/>
        <v>1.2085100000000004</v>
      </c>
      <c r="E23" s="22">
        <v>25.981200000000001</v>
      </c>
      <c r="F23" s="22">
        <v>27.189710000000002</v>
      </c>
      <c r="G23">
        <v>17.393999999999998</v>
      </c>
      <c r="H23">
        <v>0</v>
      </c>
      <c r="I23">
        <v>6.4668999999999999</v>
      </c>
      <c r="J23">
        <v>2</v>
      </c>
      <c r="K23">
        <v>4</v>
      </c>
      <c r="L23">
        <v>2</v>
      </c>
      <c r="M23">
        <v>2</v>
      </c>
      <c r="N23">
        <v>2</v>
      </c>
      <c r="O23">
        <v>2</v>
      </c>
      <c r="P23">
        <v>2</v>
      </c>
      <c r="Q23">
        <v>2</v>
      </c>
      <c r="R23">
        <v>14.5</v>
      </c>
      <c r="S23">
        <v>14.5</v>
      </c>
      <c r="T23">
        <v>283</v>
      </c>
      <c r="U23" t="s">
        <v>4515</v>
      </c>
      <c r="V23" t="s">
        <v>4515</v>
      </c>
      <c r="W23" s="19" t="s">
        <v>4514</v>
      </c>
      <c r="X23" t="s">
        <v>4513</v>
      </c>
    </row>
    <row r="24" spans="1:25" x14ac:dyDescent="0.2">
      <c r="A24" s="21">
        <v>25.64141</v>
      </c>
      <c r="B24" s="21">
        <v>26.874079999999999</v>
      </c>
      <c r="C24" s="21">
        <f t="shared" si="0"/>
        <v>27.385577579619255</v>
      </c>
      <c r="D24" s="20">
        <f t="shared" si="1"/>
        <v>1.1597299999999997</v>
      </c>
      <c r="E24" s="22">
        <v>29.64012</v>
      </c>
      <c r="F24" s="22">
        <v>30.799849999999999</v>
      </c>
      <c r="G24">
        <v>33.31</v>
      </c>
      <c r="H24">
        <v>0</v>
      </c>
      <c r="I24">
        <v>41.078000000000003</v>
      </c>
      <c r="J24">
        <v>16</v>
      </c>
      <c r="K24">
        <v>21</v>
      </c>
      <c r="L24">
        <v>9</v>
      </c>
      <c r="M24">
        <v>11</v>
      </c>
      <c r="N24">
        <v>9</v>
      </c>
      <c r="O24">
        <v>11</v>
      </c>
      <c r="P24">
        <v>9</v>
      </c>
      <c r="Q24">
        <v>11</v>
      </c>
      <c r="R24">
        <v>35.9</v>
      </c>
      <c r="S24">
        <v>49.6</v>
      </c>
      <c r="T24">
        <v>1259</v>
      </c>
      <c r="U24" t="s">
        <v>4512</v>
      </c>
      <c r="V24" t="s">
        <v>4512</v>
      </c>
      <c r="W24" s="19" t="s">
        <v>2006</v>
      </c>
      <c r="X24" t="s">
        <v>2007</v>
      </c>
    </row>
    <row r="25" spans="1:25" x14ac:dyDescent="0.2">
      <c r="A25" s="21">
        <v>18.672899999999998</v>
      </c>
      <c r="B25" s="21">
        <v>21.008610000000001</v>
      </c>
      <c r="C25" s="21">
        <f t="shared" si="0"/>
        <v>21.269356545098564</v>
      </c>
      <c r="D25" s="20">
        <f t="shared" si="1"/>
        <v>1.1515300000000011</v>
      </c>
      <c r="E25" s="22">
        <v>24.421299999999999</v>
      </c>
      <c r="F25" s="22">
        <v>25.57283</v>
      </c>
      <c r="G25">
        <v>67.194999999999993</v>
      </c>
      <c r="H25">
        <v>0</v>
      </c>
      <c r="I25">
        <v>5.5412999999999997</v>
      </c>
      <c r="J25">
        <v>0</v>
      </c>
      <c r="K25">
        <v>3</v>
      </c>
      <c r="L25">
        <v>2</v>
      </c>
      <c r="M25">
        <v>3</v>
      </c>
      <c r="N25">
        <v>2</v>
      </c>
      <c r="O25">
        <v>3</v>
      </c>
      <c r="P25">
        <v>2</v>
      </c>
      <c r="Q25">
        <v>3</v>
      </c>
      <c r="R25">
        <v>3</v>
      </c>
      <c r="S25">
        <v>4.5999999999999996</v>
      </c>
      <c r="T25">
        <v>115</v>
      </c>
      <c r="U25" t="s">
        <v>2787</v>
      </c>
      <c r="V25" t="s">
        <v>2787</v>
      </c>
      <c r="W25" s="19" t="s">
        <v>2785</v>
      </c>
      <c r="X25" t="s">
        <v>2786</v>
      </c>
    </row>
    <row r="26" spans="1:25" x14ac:dyDescent="0.2">
      <c r="A26" s="21">
        <v>19.170870000000001</v>
      </c>
      <c r="B26" s="21">
        <v>21.860410000000002</v>
      </c>
      <c r="C26" s="21">
        <f t="shared" si="0"/>
        <v>22.068318939930101</v>
      </c>
      <c r="D26" s="20">
        <f t="shared" si="1"/>
        <v>1.1335000000000015</v>
      </c>
      <c r="E26" s="22">
        <v>24.489709999999999</v>
      </c>
      <c r="F26" s="22">
        <v>25.62321</v>
      </c>
      <c r="G26">
        <v>30.777000000000001</v>
      </c>
      <c r="H26">
        <v>0</v>
      </c>
      <c r="I26">
        <v>5.7141999999999999</v>
      </c>
      <c r="J26">
        <v>0</v>
      </c>
      <c r="K26">
        <v>6</v>
      </c>
      <c r="L26">
        <v>1</v>
      </c>
      <c r="M26">
        <v>3</v>
      </c>
      <c r="N26">
        <v>1</v>
      </c>
      <c r="O26">
        <v>3</v>
      </c>
      <c r="P26">
        <v>1</v>
      </c>
      <c r="Q26">
        <v>3</v>
      </c>
      <c r="R26">
        <v>5.8</v>
      </c>
      <c r="S26">
        <v>12.7</v>
      </c>
      <c r="T26">
        <v>1367</v>
      </c>
      <c r="U26" t="s">
        <v>4511</v>
      </c>
      <c r="V26" t="s">
        <v>4511</v>
      </c>
      <c r="W26" s="19" t="s">
        <v>2557</v>
      </c>
      <c r="X26" t="s">
        <v>2558</v>
      </c>
    </row>
    <row r="27" spans="1:25" x14ac:dyDescent="0.2">
      <c r="A27" s="21">
        <v>22.363189999999999</v>
      </c>
      <c r="B27" s="21">
        <v>23.381920000000001</v>
      </c>
      <c r="C27" s="21">
        <f t="shared" si="0"/>
        <v>23.960666146617775</v>
      </c>
      <c r="D27" s="20">
        <f t="shared" si="1"/>
        <v>1.1152600000000028</v>
      </c>
      <c r="E27" s="22">
        <v>25.416799999999999</v>
      </c>
      <c r="F27" s="22">
        <v>26.532060000000001</v>
      </c>
      <c r="G27">
        <v>26.710999999999999</v>
      </c>
      <c r="H27">
        <v>0</v>
      </c>
      <c r="I27">
        <v>14.750999999999999</v>
      </c>
      <c r="J27">
        <v>0</v>
      </c>
      <c r="K27">
        <v>4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21.8</v>
      </c>
      <c r="S27">
        <v>21.8</v>
      </c>
      <c r="T27">
        <v>187</v>
      </c>
      <c r="U27" t="s">
        <v>3059</v>
      </c>
      <c r="V27" t="s">
        <v>3059</v>
      </c>
      <c r="W27" s="19" t="s">
        <v>3057</v>
      </c>
      <c r="X27" t="s">
        <v>3058</v>
      </c>
    </row>
    <row r="28" spans="1:25" x14ac:dyDescent="0.2">
      <c r="A28" s="21">
        <v>24.262409999999999</v>
      </c>
      <c r="B28" s="21">
        <v>25.238779999999998</v>
      </c>
      <c r="C28" s="21">
        <f t="shared" si="0"/>
        <v>25.831662249481369</v>
      </c>
      <c r="D28" s="20">
        <f t="shared" si="1"/>
        <v>1.1047399999999996</v>
      </c>
      <c r="E28" s="22">
        <v>27.712399999999999</v>
      </c>
      <c r="F28" s="22">
        <v>28.817139999999998</v>
      </c>
      <c r="G28">
        <v>23.670999999999999</v>
      </c>
      <c r="H28">
        <v>0</v>
      </c>
      <c r="I28">
        <v>31.35</v>
      </c>
      <c r="J28">
        <v>2</v>
      </c>
      <c r="K28">
        <v>11</v>
      </c>
      <c r="L28">
        <v>6</v>
      </c>
      <c r="M28">
        <v>6</v>
      </c>
      <c r="N28">
        <v>6</v>
      </c>
      <c r="O28">
        <v>6</v>
      </c>
      <c r="P28">
        <v>6</v>
      </c>
      <c r="Q28">
        <v>6</v>
      </c>
      <c r="R28">
        <v>29.5</v>
      </c>
      <c r="S28">
        <v>29.5</v>
      </c>
      <c r="T28">
        <v>785</v>
      </c>
      <c r="U28" t="s">
        <v>4510</v>
      </c>
      <c r="V28" t="s">
        <v>4510</v>
      </c>
      <c r="W28" s="19" t="s">
        <v>344</v>
      </c>
      <c r="X28" t="s">
        <v>345</v>
      </c>
    </row>
    <row r="29" spans="1:25" x14ac:dyDescent="0.2">
      <c r="A29" s="21">
        <v>20.266249999999999</v>
      </c>
      <c r="B29" s="21">
        <v>20.397279999999999</v>
      </c>
      <c r="C29" s="21">
        <f t="shared" si="0"/>
        <v>21.333252057442575</v>
      </c>
      <c r="D29" s="20">
        <f t="shared" si="1"/>
        <v>1.0201499999999974</v>
      </c>
      <c r="E29" s="22">
        <v>22.504650000000002</v>
      </c>
      <c r="F29" s="22">
        <v>23.524799999999999</v>
      </c>
      <c r="G29">
        <v>18.998000000000001</v>
      </c>
      <c r="H29">
        <v>0</v>
      </c>
      <c r="I29">
        <v>4.1220999999999997</v>
      </c>
      <c r="J29">
        <v>2</v>
      </c>
      <c r="K29">
        <v>3</v>
      </c>
      <c r="L29">
        <v>2</v>
      </c>
      <c r="M29">
        <v>2</v>
      </c>
      <c r="N29">
        <v>2</v>
      </c>
      <c r="O29">
        <v>2</v>
      </c>
      <c r="P29">
        <v>2</v>
      </c>
      <c r="Q29">
        <v>2</v>
      </c>
      <c r="R29">
        <v>13.3</v>
      </c>
      <c r="S29">
        <v>13.3</v>
      </c>
      <c r="T29">
        <v>603</v>
      </c>
      <c r="U29" t="s">
        <v>4509</v>
      </c>
      <c r="V29" t="s">
        <v>4509</v>
      </c>
      <c r="W29" s="19" t="s">
        <v>2313</v>
      </c>
      <c r="X29" t="s">
        <v>2314</v>
      </c>
    </row>
    <row r="30" spans="1:25" x14ac:dyDescent="0.2">
      <c r="A30" s="21">
        <v>24.060770000000002</v>
      </c>
      <c r="B30" s="21">
        <v>25.095310000000001</v>
      </c>
      <c r="C30" s="21">
        <f t="shared" si="0"/>
        <v>25.668850802921749</v>
      </c>
      <c r="D30" s="20">
        <f t="shared" si="1"/>
        <v>1.0184200000000025</v>
      </c>
      <c r="E30" s="22">
        <v>28.545539999999999</v>
      </c>
      <c r="F30" s="22">
        <v>29.563960000000002</v>
      </c>
      <c r="G30">
        <v>46.44</v>
      </c>
      <c r="H30">
        <v>0</v>
      </c>
      <c r="I30">
        <v>48.944000000000003</v>
      </c>
      <c r="J30">
        <v>6</v>
      </c>
      <c r="K30">
        <v>18</v>
      </c>
      <c r="L30">
        <v>9</v>
      </c>
      <c r="M30">
        <v>10</v>
      </c>
      <c r="N30">
        <v>9</v>
      </c>
      <c r="O30">
        <v>10</v>
      </c>
      <c r="P30">
        <v>9</v>
      </c>
      <c r="Q30">
        <v>10</v>
      </c>
      <c r="R30">
        <v>28.2</v>
      </c>
      <c r="S30">
        <v>31.3</v>
      </c>
      <c r="T30">
        <v>589</v>
      </c>
      <c r="U30" t="s">
        <v>4508</v>
      </c>
      <c r="V30" t="s">
        <v>4508</v>
      </c>
      <c r="W30" s="19" t="s">
        <v>1181</v>
      </c>
      <c r="X30" t="s">
        <v>1182</v>
      </c>
    </row>
    <row r="31" spans="1:25" x14ac:dyDescent="0.2">
      <c r="A31" s="21">
        <v>20.745419999999999</v>
      </c>
      <c r="B31" s="21">
        <v>22.330220000000001</v>
      </c>
      <c r="C31" s="21">
        <f t="shared" si="0"/>
        <v>22.745298126175129</v>
      </c>
      <c r="D31" s="20">
        <f t="shared" si="1"/>
        <v>0.98165000000000191</v>
      </c>
      <c r="E31" s="22">
        <v>27.607379999999999</v>
      </c>
      <c r="F31" s="22">
        <v>28.589030000000001</v>
      </c>
      <c r="G31">
        <v>202.16</v>
      </c>
      <c r="H31">
        <v>0</v>
      </c>
      <c r="I31">
        <v>36.195999999999998</v>
      </c>
      <c r="J31">
        <v>0</v>
      </c>
      <c r="K31">
        <v>19</v>
      </c>
      <c r="L31">
        <v>11</v>
      </c>
      <c r="M31">
        <v>12</v>
      </c>
      <c r="N31">
        <v>11</v>
      </c>
      <c r="O31">
        <v>12</v>
      </c>
      <c r="P31">
        <v>11</v>
      </c>
      <c r="Q31">
        <v>12</v>
      </c>
      <c r="R31">
        <v>7</v>
      </c>
      <c r="S31">
        <v>7.6</v>
      </c>
      <c r="T31">
        <v>357</v>
      </c>
      <c r="U31" t="s">
        <v>4507</v>
      </c>
      <c r="V31" t="s">
        <v>4507</v>
      </c>
      <c r="W31" s="19" t="s">
        <v>4506</v>
      </c>
      <c r="X31" t="s">
        <v>4505</v>
      </c>
    </row>
    <row r="32" spans="1:25" x14ac:dyDescent="0.2">
      <c r="A32" s="21">
        <v>24.101009999999999</v>
      </c>
      <c r="B32" s="21">
        <v>25.168790000000001</v>
      </c>
      <c r="C32" s="21">
        <f t="shared" si="0"/>
        <v>25.731511122035499</v>
      </c>
      <c r="D32" s="20">
        <f t="shared" si="1"/>
        <v>0.97903000000000162</v>
      </c>
      <c r="E32" s="22">
        <v>27.10999</v>
      </c>
      <c r="F32" s="22">
        <v>28.089020000000001</v>
      </c>
      <c r="G32">
        <v>12.106999999999999</v>
      </c>
      <c r="H32">
        <v>0</v>
      </c>
      <c r="I32">
        <v>6.6997</v>
      </c>
      <c r="J32">
        <v>5</v>
      </c>
      <c r="K32">
        <v>6</v>
      </c>
      <c r="L32">
        <v>4</v>
      </c>
      <c r="M32">
        <v>4</v>
      </c>
      <c r="N32">
        <v>4</v>
      </c>
      <c r="O32">
        <v>4</v>
      </c>
      <c r="P32">
        <v>4</v>
      </c>
      <c r="Q32">
        <v>4</v>
      </c>
      <c r="R32">
        <v>42.9</v>
      </c>
      <c r="S32">
        <v>42.9</v>
      </c>
      <c r="T32">
        <v>1195</v>
      </c>
      <c r="U32" t="s">
        <v>2811</v>
      </c>
      <c r="V32" t="s">
        <v>2811</v>
      </c>
      <c r="W32" s="19" t="s">
        <v>2809</v>
      </c>
      <c r="X32" t="s">
        <v>2810</v>
      </c>
    </row>
    <row r="33" spans="1:25" x14ac:dyDescent="0.2">
      <c r="A33" s="21">
        <v>20.72767</v>
      </c>
      <c r="B33" s="21">
        <v>22.453399999999998</v>
      </c>
      <c r="C33" s="21">
        <f t="shared" si="0"/>
        <v>22.83451222997229</v>
      </c>
      <c r="D33" s="20">
        <f t="shared" si="1"/>
        <v>0.9613599999999991</v>
      </c>
      <c r="E33" s="22">
        <v>24.919070000000001</v>
      </c>
      <c r="F33" s="22">
        <v>25.88043</v>
      </c>
      <c r="G33">
        <v>36.087000000000003</v>
      </c>
      <c r="H33">
        <v>0</v>
      </c>
      <c r="I33">
        <v>6.7873000000000001</v>
      </c>
      <c r="J33">
        <v>5</v>
      </c>
      <c r="K33">
        <v>5</v>
      </c>
      <c r="L33">
        <v>3</v>
      </c>
      <c r="M33">
        <v>3</v>
      </c>
      <c r="N33">
        <v>3</v>
      </c>
      <c r="O33">
        <v>3</v>
      </c>
      <c r="P33">
        <v>2</v>
      </c>
      <c r="Q33">
        <v>2</v>
      </c>
      <c r="R33">
        <v>12.9</v>
      </c>
      <c r="S33">
        <v>12.9</v>
      </c>
      <c r="T33">
        <v>164</v>
      </c>
      <c r="U33" t="s">
        <v>4504</v>
      </c>
      <c r="V33" t="s">
        <v>4503</v>
      </c>
      <c r="W33" s="19" t="s">
        <v>2289</v>
      </c>
      <c r="X33" t="s">
        <v>2290</v>
      </c>
    </row>
    <row r="34" spans="1:25" x14ac:dyDescent="0.2">
      <c r="A34" s="21">
        <v>22.662859999999998</v>
      </c>
      <c r="B34" s="21">
        <v>23.25019</v>
      </c>
      <c r="C34" s="21">
        <f t="shared" si="0"/>
        <v>23.986209060618805</v>
      </c>
      <c r="D34" s="20">
        <f t="shared" si="1"/>
        <v>0.9600200000000001</v>
      </c>
      <c r="E34" s="22">
        <v>26.188880000000001</v>
      </c>
      <c r="F34" s="22">
        <v>27.148900000000001</v>
      </c>
      <c r="G34">
        <v>23.771999999999998</v>
      </c>
      <c r="H34">
        <v>0</v>
      </c>
      <c r="I34">
        <v>18.66</v>
      </c>
      <c r="J34">
        <v>0</v>
      </c>
      <c r="K34">
        <v>6</v>
      </c>
      <c r="L34">
        <v>3</v>
      </c>
      <c r="M34">
        <v>3</v>
      </c>
      <c r="N34">
        <v>3</v>
      </c>
      <c r="O34">
        <v>3</v>
      </c>
      <c r="P34">
        <v>3</v>
      </c>
      <c r="Q34">
        <v>3</v>
      </c>
      <c r="R34">
        <v>11.4</v>
      </c>
      <c r="S34">
        <v>17.5</v>
      </c>
      <c r="T34">
        <v>216</v>
      </c>
      <c r="U34" t="s">
        <v>2283</v>
      </c>
      <c r="V34" t="s">
        <v>2283</v>
      </c>
      <c r="W34" s="19" t="s">
        <v>2281</v>
      </c>
      <c r="X34" t="s">
        <v>2282</v>
      </c>
    </row>
    <row r="35" spans="1:25" x14ac:dyDescent="0.2">
      <c r="A35" s="21">
        <v>26.228940000000001</v>
      </c>
      <c r="B35" s="21">
        <v>27.219100000000001</v>
      </c>
      <c r="C35" s="21">
        <f t="shared" si="0"/>
        <v>27.807349963517463</v>
      </c>
      <c r="D35" s="20">
        <f t="shared" si="1"/>
        <v>0.94407999999999959</v>
      </c>
      <c r="E35" s="22">
        <v>30.907990000000002</v>
      </c>
      <c r="F35" s="22">
        <v>31.852070000000001</v>
      </c>
      <c r="G35">
        <v>56.369</v>
      </c>
      <c r="H35">
        <v>0</v>
      </c>
      <c r="I35">
        <v>110.56</v>
      </c>
      <c r="J35">
        <v>18</v>
      </c>
      <c r="K35">
        <v>44</v>
      </c>
      <c r="L35">
        <v>17</v>
      </c>
      <c r="M35">
        <v>19</v>
      </c>
      <c r="N35">
        <v>17</v>
      </c>
      <c r="O35">
        <v>19</v>
      </c>
      <c r="P35">
        <v>11</v>
      </c>
      <c r="Q35">
        <v>13</v>
      </c>
      <c r="R35">
        <v>39.9</v>
      </c>
      <c r="S35">
        <v>47.7</v>
      </c>
      <c r="T35">
        <v>883</v>
      </c>
      <c r="U35" t="s">
        <v>4502</v>
      </c>
      <c r="V35" t="s">
        <v>4501</v>
      </c>
      <c r="W35" s="19" t="s">
        <v>2458</v>
      </c>
      <c r="X35" t="s">
        <v>2459</v>
      </c>
    </row>
    <row r="36" spans="1:25" x14ac:dyDescent="0.2">
      <c r="A36" s="21">
        <v>22.023129999999998</v>
      </c>
      <c r="B36" s="21">
        <v>23.672930000000001</v>
      </c>
      <c r="C36" s="21">
        <f t="shared" si="0"/>
        <v>24.072029252980499</v>
      </c>
      <c r="D36" s="20">
        <f t="shared" si="1"/>
        <v>0.92745000000000033</v>
      </c>
      <c r="E36" s="22">
        <v>26.176649999999999</v>
      </c>
      <c r="F36" s="22">
        <v>27.104099999999999</v>
      </c>
      <c r="G36">
        <v>36.033999999999999</v>
      </c>
      <c r="H36">
        <v>0</v>
      </c>
      <c r="I36">
        <v>7.3935000000000004</v>
      </c>
      <c r="J36">
        <v>1</v>
      </c>
      <c r="K36">
        <v>2</v>
      </c>
      <c r="L36">
        <v>1</v>
      </c>
      <c r="M36">
        <v>2</v>
      </c>
      <c r="N36">
        <v>1</v>
      </c>
      <c r="O36">
        <v>2</v>
      </c>
      <c r="P36">
        <v>1</v>
      </c>
      <c r="Q36">
        <v>2</v>
      </c>
      <c r="R36">
        <v>2.6</v>
      </c>
      <c r="S36">
        <v>8.1</v>
      </c>
      <c r="T36">
        <v>1390</v>
      </c>
      <c r="U36" t="s">
        <v>3127</v>
      </c>
      <c r="V36" t="s">
        <v>3127</v>
      </c>
      <c r="W36" s="19" t="s">
        <v>3125</v>
      </c>
      <c r="X36" t="s">
        <v>3126</v>
      </c>
    </row>
    <row r="37" spans="1:25" x14ac:dyDescent="0.2">
      <c r="A37" s="21">
        <v>19.885149999999999</v>
      </c>
      <c r="B37" s="21">
        <v>21.238880000000002</v>
      </c>
      <c r="C37" s="21">
        <f t="shared" si="0"/>
        <v>21.715291875534902</v>
      </c>
      <c r="D37" s="20">
        <f t="shared" si="1"/>
        <v>0.90840999999999994</v>
      </c>
      <c r="E37" s="22">
        <v>25.595050000000001</v>
      </c>
      <c r="F37" s="22">
        <v>26.50346</v>
      </c>
      <c r="G37">
        <v>101.27</v>
      </c>
      <c r="H37">
        <v>0</v>
      </c>
      <c r="I37">
        <v>20.126999999999999</v>
      </c>
      <c r="J37">
        <v>1</v>
      </c>
      <c r="K37">
        <v>6</v>
      </c>
      <c r="L37">
        <v>3</v>
      </c>
      <c r="M37">
        <v>3</v>
      </c>
      <c r="N37">
        <v>3</v>
      </c>
      <c r="O37">
        <v>3</v>
      </c>
      <c r="P37">
        <v>3</v>
      </c>
      <c r="Q37">
        <v>3</v>
      </c>
      <c r="R37">
        <v>4.5999999999999996</v>
      </c>
      <c r="S37">
        <v>4.5999999999999996</v>
      </c>
      <c r="T37">
        <v>1530</v>
      </c>
      <c r="U37" t="s">
        <v>2248</v>
      </c>
      <c r="V37" t="s">
        <v>2248</v>
      </c>
      <c r="W37" s="19" t="s">
        <v>2249</v>
      </c>
      <c r="X37" t="s">
        <v>2250</v>
      </c>
    </row>
    <row r="38" spans="1:25" x14ac:dyDescent="0.2">
      <c r="A38" s="21">
        <v>16.758379999999999</v>
      </c>
      <c r="B38" s="21">
        <v>19.84442</v>
      </c>
      <c r="C38" s="21">
        <f t="shared" si="0"/>
        <v>20.005034511055122</v>
      </c>
      <c r="D38" s="20">
        <f t="shared" si="1"/>
        <v>0.89782999999999902</v>
      </c>
      <c r="E38" s="22">
        <v>23.769909999999999</v>
      </c>
      <c r="F38" s="22">
        <v>24.667739999999998</v>
      </c>
      <c r="G38">
        <v>89.281000000000006</v>
      </c>
      <c r="H38">
        <v>0</v>
      </c>
      <c r="I38">
        <v>4.0247000000000002</v>
      </c>
      <c r="J38">
        <v>1</v>
      </c>
      <c r="K38">
        <v>2</v>
      </c>
      <c r="L38">
        <v>1</v>
      </c>
      <c r="M38">
        <v>2</v>
      </c>
      <c r="N38">
        <v>1</v>
      </c>
      <c r="O38">
        <v>2</v>
      </c>
      <c r="P38">
        <v>1</v>
      </c>
      <c r="Q38">
        <v>2</v>
      </c>
      <c r="R38">
        <v>1.4</v>
      </c>
      <c r="S38">
        <v>3.1</v>
      </c>
      <c r="T38">
        <v>1122</v>
      </c>
      <c r="U38" t="s">
        <v>4500</v>
      </c>
      <c r="V38" t="s">
        <v>4500</v>
      </c>
      <c r="W38" s="19" t="s">
        <v>4499</v>
      </c>
      <c r="X38" t="s">
        <v>4498</v>
      </c>
    </row>
    <row r="39" spans="1:25" x14ac:dyDescent="0.2">
      <c r="A39" s="21">
        <v>30.634519999999998</v>
      </c>
      <c r="B39" s="21">
        <v>31.540520000000001</v>
      </c>
      <c r="C39" s="21">
        <f t="shared" si="0"/>
        <v>32.157501195194527</v>
      </c>
      <c r="D39" s="20">
        <f t="shared" si="1"/>
        <v>0.89668999999999954</v>
      </c>
      <c r="E39" s="22">
        <v>34.900230000000001</v>
      </c>
      <c r="F39" s="22">
        <v>35.79692</v>
      </c>
      <c r="G39">
        <v>47.686999999999998</v>
      </c>
      <c r="H39">
        <v>0</v>
      </c>
      <c r="I39">
        <v>323.31</v>
      </c>
      <c r="J39">
        <v>89</v>
      </c>
      <c r="K39">
        <v>121</v>
      </c>
      <c r="L39">
        <v>22</v>
      </c>
      <c r="M39">
        <v>23</v>
      </c>
      <c r="N39">
        <v>22</v>
      </c>
      <c r="O39">
        <v>23</v>
      </c>
      <c r="P39">
        <v>22</v>
      </c>
      <c r="Q39">
        <v>23</v>
      </c>
      <c r="R39">
        <v>86.6</v>
      </c>
      <c r="S39">
        <v>86.8</v>
      </c>
      <c r="T39">
        <v>880</v>
      </c>
      <c r="U39" t="s">
        <v>4497</v>
      </c>
      <c r="V39" t="s">
        <v>4497</v>
      </c>
      <c r="W39" s="19" t="s">
        <v>1607</v>
      </c>
      <c r="X39" t="s">
        <v>1608</v>
      </c>
    </row>
    <row r="40" spans="1:25" x14ac:dyDescent="0.2">
      <c r="A40" s="21">
        <v>21.62444</v>
      </c>
      <c r="B40" s="21">
        <v>22.503900000000002</v>
      </c>
      <c r="C40" s="21">
        <f t="shared" si="0"/>
        <v>23.130171705646617</v>
      </c>
      <c r="D40" s="20">
        <f t="shared" si="1"/>
        <v>0.89088999999999885</v>
      </c>
      <c r="E40" s="22">
        <v>25.376570000000001</v>
      </c>
      <c r="F40" s="22">
        <v>26.26746</v>
      </c>
      <c r="G40">
        <v>50.75</v>
      </c>
      <c r="H40">
        <v>0</v>
      </c>
      <c r="I40">
        <v>6.4656000000000002</v>
      </c>
      <c r="J40">
        <v>3</v>
      </c>
      <c r="K40">
        <v>4</v>
      </c>
      <c r="L40">
        <v>3</v>
      </c>
      <c r="M40">
        <v>3</v>
      </c>
      <c r="N40">
        <v>3</v>
      </c>
      <c r="O40">
        <v>3</v>
      </c>
      <c r="P40">
        <v>3</v>
      </c>
      <c r="Q40">
        <v>3</v>
      </c>
      <c r="R40">
        <v>6.7</v>
      </c>
      <c r="S40">
        <v>6.7</v>
      </c>
      <c r="T40">
        <v>126</v>
      </c>
      <c r="U40" t="s">
        <v>4496</v>
      </c>
      <c r="V40" t="s">
        <v>4496</v>
      </c>
      <c r="W40" s="19" t="s">
        <v>3231</v>
      </c>
      <c r="X40" t="s">
        <v>3232</v>
      </c>
    </row>
    <row r="41" spans="1:25" x14ac:dyDescent="0.2">
      <c r="A41" s="21">
        <v>20.916119999999999</v>
      </c>
      <c r="B41" s="21">
        <v>23.830159999999999</v>
      </c>
      <c r="C41" s="21">
        <f t="shared" si="0"/>
        <v>24.009892975823433</v>
      </c>
      <c r="D41" s="20">
        <f t="shared" si="1"/>
        <v>0.88952000000000098</v>
      </c>
      <c r="E41" s="22">
        <v>25.23085</v>
      </c>
      <c r="F41" s="22">
        <v>26.120370000000001</v>
      </c>
      <c r="G41">
        <v>20.63</v>
      </c>
      <c r="H41">
        <v>0</v>
      </c>
      <c r="I41">
        <v>10.385999999999999</v>
      </c>
      <c r="J41">
        <v>0</v>
      </c>
      <c r="K41">
        <v>5</v>
      </c>
      <c r="L41">
        <v>1</v>
      </c>
      <c r="M41">
        <v>2</v>
      </c>
      <c r="N41">
        <v>1</v>
      </c>
      <c r="O41">
        <v>2</v>
      </c>
      <c r="P41">
        <v>1</v>
      </c>
      <c r="Q41">
        <v>2</v>
      </c>
      <c r="R41">
        <v>7.2</v>
      </c>
      <c r="S41">
        <v>16</v>
      </c>
      <c r="T41">
        <v>878</v>
      </c>
      <c r="U41" t="s">
        <v>2864</v>
      </c>
      <c r="V41" t="s">
        <v>2864</v>
      </c>
      <c r="W41" s="19" t="s">
        <v>2862</v>
      </c>
      <c r="X41" t="s">
        <v>2863</v>
      </c>
    </row>
    <row r="42" spans="1:25" x14ac:dyDescent="0.2">
      <c r="A42" s="21">
        <v>24.585090000000001</v>
      </c>
      <c r="B42" s="21">
        <v>25.9175</v>
      </c>
      <c r="C42" s="21">
        <f t="shared" si="0"/>
        <v>26.399939760116943</v>
      </c>
      <c r="D42" s="20">
        <f t="shared" si="1"/>
        <v>0.8740799999999993</v>
      </c>
      <c r="E42" s="22">
        <v>28.65164</v>
      </c>
      <c r="F42" s="22">
        <v>29.52572</v>
      </c>
      <c r="G42">
        <v>35.554000000000002</v>
      </c>
      <c r="H42">
        <v>0</v>
      </c>
      <c r="I42">
        <v>43.673000000000002</v>
      </c>
      <c r="J42">
        <v>15</v>
      </c>
      <c r="K42">
        <v>25</v>
      </c>
      <c r="L42">
        <v>8</v>
      </c>
      <c r="M42">
        <v>9</v>
      </c>
      <c r="N42">
        <v>8</v>
      </c>
      <c r="O42">
        <v>9</v>
      </c>
      <c r="P42">
        <v>8</v>
      </c>
      <c r="Q42">
        <v>9</v>
      </c>
      <c r="R42">
        <v>28</v>
      </c>
      <c r="S42">
        <v>34</v>
      </c>
      <c r="T42">
        <v>441</v>
      </c>
      <c r="U42" t="s">
        <v>4495</v>
      </c>
      <c r="V42" t="s">
        <v>4495</v>
      </c>
      <c r="W42" s="19" t="s">
        <v>323</v>
      </c>
      <c r="X42" t="s">
        <v>324</v>
      </c>
    </row>
    <row r="43" spans="1:25" x14ac:dyDescent="0.2">
      <c r="A43" s="21">
        <v>25.543009999999999</v>
      </c>
      <c r="B43" s="21">
        <v>26.445499999999999</v>
      </c>
      <c r="C43" s="21">
        <f t="shared" si="0"/>
        <v>27.063703525323206</v>
      </c>
      <c r="D43" s="20">
        <f t="shared" si="1"/>
        <v>0.84466000000000108</v>
      </c>
      <c r="E43" s="22">
        <v>29.11468</v>
      </c>
      <c r="F43" s="22">
        <v>29.959340000000001</v>
      </c>
      <c r="G43">
        <v>23.742000000000001</v>
      </c>
      <c r="H43">
        <v>0</v>
      </c>
      <c r="I43">
        <v>50.563000000000002</v>
      </c>
      <c r="J43">
        <v>9</v>
      </c>
      <c r="K43">
        <v>12</v>
      </c>
      <c r="L43">
        <v>6</v>
      </c>
      <c r="M43">
        <v>6</v>
      </c>
      <c r="N43">
        <v>6</v>
      </c>
      <c r="O43">
        <v>6</v>
      </c>
      <c r="P43">
        <v>6</v>
      </c>
      <c r="Q43">
        <v>6</v>
      </c>
      <c r="R43">
        <v>32.9</v>
      </c>
      <c r="S43">
        <v>32.9</v>
      </c>
      <c r="T43">
        <v>408</v>
      </c>
      <c r="U43" t="s">
        <v>863</v>
      </c>
      <c r="V43" t="s">
        <v>863</v>
      </c>
      <c r="W43" s="19" t="s">
        <v>864</v>
      </c>
      <c r="X43" t="s">
        <v>865</v>
      </c>
    </row>
    <row r="44" spans="1:25" x14ac:dyDescent="0.2">
      <c r="A44" s="21">
        <v>17.34646</v>
      </c>
      <c r="B44" s="21">
        <v>19.527339999999999</v>
      </c>
      <c r="C44" s="21">
        <f t="shared" si="0"/>
        <v>19.814860976698991</v>
      </c>
      <c r="D44" s="20">
        <f t="shared" si="1"/>
        <v>0.84084000000000003</v>
      </c>
      <c r="E44" s="22">
        <v>24.944269999999999</v>
      </c>
      <c r="F44" s="22">
        <v>25.78511</v>
      </c>
      <c r="G44">
        <v>229.56</v>
      </c>
      <c r="H44">
        <v>0</v>
      </c>
      <c r="I44">
        <v>23.783999999999999</v>
      </c>
      <c r="J44">
        <v>1</v>
      </c>
      <c r="K44">
        <v>4</v>
      </c>
      <c r="L44">
        <v>5</v>
      </c>
      <c r="M44">
        <v>8</v>
      </c>
      <c r="N44">
        <v>3</v>
      </c>
      <c r="O44">
        <v>6</v>
      </c>
      <c r="P44">
        <v>3</v>
      </c>
      <c r="Q44">
        <v>6</v>
      </c>
      <c r="R44">
        <v>2.8</v>
      </c>
      <c r="S44">
        <v>4.5999999999999996</v>
      </c>
      <c r="T44">
        <v>1204</v>
      </c>
      <c r="U44" t="s">
        <v>4494</v>
      </c>
      <c r="V44" t="s">
        <v>4494</v>
      </c>
      <c r="W44" s="19" t="s">
        <v>2291</v>
      </c>
      <c r="X44" t="s">
        <v>2292</v>
      </c>
    </row>
    <row r="45" spans="1:25" x14ac:dyDescent="0.2">
      <c r="A45" s="21">
        <v>24.330739999999999</v>
      </c>
      <c r="B45" s="21">
        <v>25.846319999999999</v>
      </c>
      <c r="C45" s="21">
        <f t="shared" si="0"/>
        <v>26.279018445471433</v>
      </c>
      <c r="D45" s="20">
        <f t="shared" si="1"/>
        <v>0.82776999999999745</v>
      </c>
      <c r="E45" s="22">
        <v>27.335260000000002</v>
      </c>
      <c r="F45" s="22">
        <v>28.163029999999999</v>
      </c>
      <c r="G45">
        <v>24.033000000000001</v>
      </c>
      <c r="H45">
        <v>0</v>
      </c>
      <c r="I45">
        <v>12.151</v>
      </c>
      <c r="J45">
        <v>2</v>
      </c>
      <c r="K45">
        <v>11</v>
      </c>
      <c r="L45">
        <v>7</v>
      </c>
      <c r="M45">
        <v>8</v>
      </c>
      <c r="N45">
        <v>6</v>
      </c>
      <c r="O45">
        <v>6</v>
      </c>
      <c r="P45">
        <v>6</v>
      </c>
      <c r="Q45">
        <v>6</v>
      </c>
      <c r="R45">
        <v>35.9</v>
      </c>
      <c r="S45">
        <v>40.200000000000003</v>
      </c>
      <c r="T45">
        <v>434</v>
      </c>
      <c r="U45" t="s">
        <v>4493</v>
      </c>
      <c r="V45" t="s">
        <v>4493</v>
      </c>
      <c r="W45" s="19" t="s">
        <v>2705</v>
      </c>
      <c r="X45" t="s">
        <v>2706</v>
      </c>
    </row>
    <row r="46" spans="1:25" x14ac:dyDescent="0.2">
      <c r="A46" s="21">
        <v>26.284420000000001</v>
      </c>
      <c r="B46" s="21">
        <v>27.18281</v>
      </c>
      <c r="C46" s="21">
        <f t="shared" si="0"/>
        <v>27.802443773679784</v>
      </c>
      <c r="D46" s="20">
        <f t="shared" si="1"/>
        <v>0.82275000000000276</v>
      </c>
      <c r="E46" s="22">
        <v>31.284929999999999</v>
      </c>
      <c r="F46" s="22">
        <v>32.107680000000002</v>
      </c>
      <c r="G46">
        <v>70.051000000000002</v>
      </c>
      <c r="H46">
        <v>0</v>
      </c>
      <c r="I46">
        <v>161.74</v>
      </c>
      <c r="J46">
        <v>34</v>
      </c>
      <c r="K46">
        <v>58</v>
      </c>
      <c r="L46">
        <v>24</v>
      </c>
      <c r="M46">
        <v>26</v>
      </c>
      <c r="N46">
        <v>22</v>
      </c>
      <c r="O46">
        <v>24</v>
      </c>
      <c r="P46">
        <v>11</v>
      </c>
      <c r="Q46">
        <v>13</v>
      </c>
      <c r="R46">
        <v>50.5</v>
      </c>
      <c r="S46">
        <v>50.9</v>
      </c>
      <c r="T46">
        <v>298</v>
      </c>
      <c r="U46" t="s">
        <v>4492</v>
      </c>
      <c r="V46" t="s">
        <v>4492</v>
      </c>
      <c r="W46" s="19" t="s">
        <v>134</v>
      </c>
      <c r="X46" t="s">
        <v>3238</v>
      </c>
      <c r="Y46" t="s">
        <v>3239</v>
      </c>
    </row>
    <row r="47" spans="1:25" x14ac:dyDescent="0.2">
      <c r="A47" s="21">
        <v>22.37154</v>
      </c>
      <c r="B47" s="21">
        <v>23.32347</v>
      </c>
      <c r="C47" s="21">
        <f t="shared" si="0"/>
        <v>23.924634450963627</v>
      </c>
      <c r="D47" s="20">
        <f t="shared" si="1"/>
        <v>0.82169999999999987</v>
      </c>
      <c r="E47" s="22">
        <v>25.729330000000001</v>
      </c>
      <c r="F47" s="22">
        <v>26.551030000000001</v>
      </c>
      <c r="G47">
        <v>18.648</v>
      </c>
      <c r="H47">
        <v>0</v>
      </c>
      <c r="I47">
        <v>8.5679999999999996</v>
      </c>
      <c r="J47">
        <v>2</v>
      </c>
      <c r="K47">
        <v>4</v>
      </c>
      <c r="L47">
        <v>2</v>
      </c>
      <c r="M47">
        <v>2</v>
      </c>
      <c r="N47">
        <v>2</v>
      </c>
      <c r="O47">
        <v>2</v>
      </c>
      <c r="P47">
        <v>2</v>
      </c>
      <c r="Q47">
        <v>2</v>
      </c>
      <c r="R47">
        <v>12.8</v>
      </c>
      <c r="S47">
        <v>12.8</v>
      </c>
      <c r="T47">
        <v>899</v>
      </c>
      <c r="U47" t="s">
        <v>4491</v>
      </c>
      <c r="V47" t="s">
        <v>4491</v>
      </c>
      <c r="W47" s="19" t="s">
        <v>2496</v>
      </c>
      <c r="X47" t="s">
        <v>2497</v>
      </c>
    </row>
    <row r="48" spans="1:25" x14ac:dyDescent="0.2">
      <c r="A48" s="21">
        <v>24.785810000000001</v>
      </c>
      <c r="B48" s="21">
        <v>25.72278</v>
      </c>
      <c r="C48" s="21">
        <f t="shared" si="0"/>
        <v>26.329059938639158</v>
      </c>
      <c r="D48" s="20">
        <f t="shared" si="1"/>
        <v>0.81916000000000011</v>
      </c>
      <c r="E48" s="22">
        <v>28.13541</v>
      </c>
      <c r="F48" s="22">
        <v>28.95457</v>
      </c>
      <c r="G48">
        <v>23.132000000000001</v>
      </c>
      <c r="H48">
        <v>0</v>
      </c>
      <c r="I48">
        <v>87.260999999999996</v>
      </c>
      <c r="J48">
        <v>13</v>
      </c>
      <c r="K48">
        <v>14</v>
      </c>
      <c r="L48">
        <v>4</v>
      </c>
      <c r="M48">
        <v>4</v>
      </c>
      <c r="N48">
        <v>4</v>
      </c>
      <c r="O48">
        <v>4</v>
      </c>
      <c r="P48">
        <v>4</v>
      </c>
      <c r="Q48">
        <v>4</v>
      </c>
      <c r="R48">
        <v>44.1</v>
      </c>
      <c r="S48">
        <v>44.1</v>
      </c>
      <c r="T48">
        <v>193</v>
      </c>
      <c r="U48" t="s">
        <v>4490</v>
      </c>
      <c r="V48" t="s">
        <v>4490</v>
      </c>
      <c r="W48" s="19" t="s">
        <v>583</v>
      </c>
      <c r="X48" t="s">
        <v>584</v>
      </c>
    </row>
    <row r="49" spans="1:24" x14ac:dyDescent="0.2">
      <c r="A49" s="21">
        <v>26.573450000000001</v>
      </c>
      <c r="B49" s="21">
        <v>27.53059</v>
      </c>
      <c r="C49" s="21">
        <f t="shared" si="0"/>
        <v>28.129981108361061</v>
      </c>
      <c r="D49" s="20">
        <f t="shared" si="1"/>
        <v>0.81389999999999674</v>
      </c>
      <c r="E49" s="22">
        <v>32.39828</v>
      </c>
      <c r="F49" s="22">
        <v>33.212179999999996</v>
      </c>
      <c r="G49">
        <v>128.08000000000001</v>
      </c>
      <c r="H49">
        <v>0</v>
      </c>
      <c r="I49">
        <v>323.31</v>
      </c>
      <c r="J49">
        <v>96</v>
      </c>
      <c r="K49">
        <v>139</v>
      </c>
      <c r="L49">
        <v>60</v>
      </c>
      <c r="M49">
        <v>65</v>
      </c>
      <c r="N49">
        <v>60</v>
      </c>
      <c r="O49">
        <v>65</v>
      </c>
      <c r="P49">
        <v>60</v>
      </c>
      <c r="Q49">
        <v>65</v>
      </c>
      <c r="R49">
        <v>53.5</v>
      </c>
      <c r="S49">
        <v>53.9</v>
      </c>
      <c r="T49">
        <v>1093</v>
      </c>
      <c r="U49" t="s">
        <v>4489</v>
      </c>
      <c r="V49" t="s">
        <v>4488</v>
      </c>
      <c r="W49" s="19" t="s">
        <v>1852</v>
      </c>
      <c r="X49" t="s">
        <v>1853</v>
      </c>
    </row>
    <row r="50" spans="1:24" x14ac:dyDescent="0.2">
      <c r="A50" s="21">
        <v>22.339300000000001</v>
      </c>
      <c r="B50" s="21">
        <v>23.405740000000002</v>
      </c>
      <c r="C50" s="21">
        <f t="shared" si="0"/>
        <v>23.968894045968462</v>
      </c>
      <c r="D50" s="20">
        <f t="shared" si="1"/>
        <v>0.77909000000000006</v>
      </c>
      <c r="E50" s="22">
        <v>27.477689999999999</v>
      </c>
      <c r="F50" s="22">
        <v>28.256779999999999</v>
      </c>
      <c r="G50">
        <v>90.206999999999994</v>
      </c>
      <c r="H50">
        <v>0</v>
      </c>
      <c r="I50">
        <v>50.951000000000001</v>
      </c>
      <c r="J50">
        <v>4</v>
      </c>
      <c r="K50">
        <v>12</v>
      </c>
      <c r="L50">
        <v>5</v>
      </c>
      <c r="M50">
        <v>8</v>
      </c>
      <c r="N50">
        <v>5</v>
      </c>
      <c r="O50">
        <v>8</v>
      </c>
      <c r="P50">
        <v>5</v>
      </c>
      <c r="Q50">
        <v>8</v>
      </c>
      <c r="R50">
        <v>10.7</v>
      </c>
      <c r="S50">
        <v>16.3</v>
      </c>
      <c r="T50">
        <v>1431</v>
      </c>
      <c r="U50" t="s">
        <v>4487</v>
      </c>
      <c r="V50" t="s">
        <v>4487</v>
      </c>
      <c r="W50" s="19" t="s">
        <v>4486</v>
      </c>
      <c r="X50" t="s">
        <v>4485</v>
      </c>
    </row>
    <row r="51" spans="1:24" x14ac:dyDescent="0.2">
      <c r="A51" s="21">
        <v>23.235220000000002</v>
      </c>
      <c r="B51" s="21">
        <v>24.689710000000002</v>
      </c>
      <c r="C51" s="21">
        <f t="shared" si="0"/>
        <v>25.138488397845883</v>
      </c>
      <c r="D51" s="20">
        <f t="shared" si="1"/>
        <v>0.77240000000000109</v>
      </c>
      <c r="E51" s="22">
        <v>27.45223</v>
      </c>
      <c r="F51" s="22">
        <v>28.224630000000001</v>
      </c>
      <c r="G51">
        <v>29.282</v>
      </c>
      <c r="H51">
        <v>0</v>
      </c>
      <c r="I51">
        <v>9.6128999999999998</v>
      </c>
      <c r="J51">
        <v>2</v>
      </c>
      <c r="K51">
        <v>7</v>
      </c>
      <c r="L51">
        <v>3</v>
      </c>
      <c r="M51">
        <v>4</v>
      </c>
      <c r="N51">
        <v>3</v>
      </c>
      <c r="O51">
        <v>4</v>
      </c>
      <c r="P51">
        <v>3</v>
      </c>
      <c r="Q51">
        <v>4</v>
      </c>
      <c r="R51">
        <v>20.7</v>
      </c>
      <c r="S51">
        <v>23.8</v>
      </c>
      <c r="T51">
        <v>1077</v>
      </c>
      <c r="U51" t="s">
        <v>2808</v>
      </c>
      <c r="V51" t="s">
        <v>2808</v>
      </c>
      <c r="W51" s="19" t="s">
        <v>2806</v>
      </c>
      <c r="X51" t="s">
        <v>2807</v>
      </c>
    </row>
    <row r="52" spans="1:24" x14ac:dyDescent="0.2">
      <c r="A52" s="21">
        <v>17.792020000000001</v>
      </c>
      <c r="B52" s="21">
        <v>18.662929999999999</v>
      </c>
      <c r="C52" s="21">
        <f t="shared" si="0"/>
        <v>19.292218384716659</v>
      </c>
      <c r="D52" s="20">
        <f t="shared" si="1"/>
        <v>0.75763000000000247</v>
      </c>
      <c r="E52" s="22">
        <v>23.771529999999998</v>
      </c>
      <c r="F52" s="22">
        <v>24.529160000000001</v>
      </c>
      <c r="G52">
        <v>122.15</v>
      </c>
      <c r="H52">
        <v>0</v>
      </c>
      <c r="I52">
        <v>4.7126999999999999</v>
      </c>
      <c r="J52">
        <v>2</v>
      </c>
      <c r="K52">
        <v>3</v>
      </c>
      <c r="L52">
        <v>2</v>
      </c>
      <c r="M52">
        <v>2</v>
      </c>
      <c r="N52">
        <v>2</v>
      </c>
      <c r="O52">
        <v>2</v>
      </c>
      <c r="P52">
        <v>2</v>
      </c>
      <c r="Q52">
        <v>2</v>
      </c>
      <c r="R52">
        <v>2.2999999999999998</v>
      </c>
      <c r="S52">
        <v>2.2999999999999998</v>
      </c>
      <c r="T52">
        <v>1474</v>
      </c>
      <c r="U52" t="s">
        <v>4484</v>
      </c>
      <c r="V52" t="s">
        <v>4484</v>
      </c>
      <c r="W52" s="19" t="s">
        <v>2287</v>
      </c>
      <c r="X52" t="s">
        <v>2288</v>
      </c>
    </row>
    <row r="53" spans="1:24" x14ac:dyDescent="0.2">
      <c r="A53" s="21">
        <v>22.61131</v>
      </c>
      <c r="B53" s="21">
        <v>24.293900000000001</v>
      </c>
      <c r="C53" s="21">
        <f t="shared" si="0"/>
        <v>24.685142968585733</v>
      </c>
      <c r="D53" s="20">
        <f t="shared" si="1"/>
        <v>0.75420000000000087</v>
      </c>
      <c r="E53" s="22">
        <v>25.785360000000001</v>
      </c>
      <c r="F53" s="22">
        <v>26.539560000000002</v>
      </c>
      <c r="G53">
        <v>9.9742999999999995</v>
      </c>
      <c r="H53">
        <v>0</v>
      </c>
      <c r="I53">
        <v>16.463000000000001</v>
      </c>
      <c r="J53">
        <v>2</v>
      </c>
      <c r="K53">
        <v>3</v>
      </c>
      <c r="L53">
        <v>1</v>
      </c>
      <c r="M53">
        <v>2</v>
      </c>
      <c r="N53">
        <v>1</v>
      </c>
      <c r="O53">
        <v>2</v>
      </c>
      <c r="P53">
        <v>1</v>
      </c>
      <c r="Q53">
        <v>2</v>
      </c>
      <c r="R53">
        <v>15.6</v>
      </c>
      <c r="S53">
        <v>27.1</v>
      </c>
      <c r="T53">
        <v>661</v>
      </c>
      <c r="U53" t="s">
        <v>4483</v>
      </c>
      <c r="V53" t="s">
        <v>4483</v>
      </c>
      <c r="W53" s="19" t="s">
        <v>4482</v>
      </c>
      <c r="X53" t="s">
        <v>4481</v>
      </c>
    </row>
    <row r="54" spans="1:24" x14ac:dyDescent="0.2">
      <c r="A54" s="21">
        <v>19.735040000000001</v>
      </c>
      <c r="B54" s="21">
        <v>20.873950000000001</v>
      </c>
      <c r="C54" s="21">
        <f t="shared" si="0"/>
        <v>21.414079004809906</v>
      </c>
      <c r="D54" s="20">
        <f t="shared" si="1"/>
        <v>0.75182999999999822</v>
      </c>
      <c r="E54" s="22">
        <v>24.983070000000001</v>
      </c>
      <c r="F54" s="22">
        <v>25.7349</v>
      </c>
      <c r="G54">
        <v>100.18</v>
      </c>
      <c r="H54">
        <v>0</v>
      </c>
      <c r="I54">
        <v>10.944000000000001</v>
      </c>
      <c r="J54">
        <v>2</v>
      </c>
      <c r="K54">
        <v>5</v>
      </c>
      <c r="L54">
        <v>4</v>
      </c>
      <c r="M54">
        <v>4</v>
      </c>
      <c r="N54">
        <v>4</v>
      </c>
      <c r="O54">
        <v>4</v>
      </c>
      <c r="P54">
        <v>4</v>
      </c>
      <c r="Q54">
        <v>4</v>
      </c>
      <c r="R54">
        <v>6.5</v>
      </c>
      <c r="S54">
        <v>6.5</v>
      </c>
      <c r="T54">
        <v>584</v>
      </c>
      <c r="U54" t="s">
        <v>2304</v>
      </c>
      <c r="V54" t="s">
        <v>2304</v>
      </c>
      <c r="W54" s="19" t="s">
        <v>2302</v>
      </c>
      <c r="X54" t="s">
        <v>2303</v>
      </c>
    </row>
    <row r="55" spans="1:24" x14ac:dyDescent="0.2">
      <c r="A55" s="21">
        <v>21.007439999999999</v>
      </c>
      <c r="B55" s="21">
        <v>22.174050000000001</v>
      </c>
      <c r="C55" s="21">
        <f t="shared" si="0"/>
        <v>22.705585528676288</v>
      </c>
      <c r="D55" s="20">
        <f t="shared" si="1"/>
        <v>0.74324999999999974</v>
      </c>
      <c r="E55" s="22">
        <v>25.879300000000001</v>
      </c>
      <c r="F55" s="22">
        <v>26.62255</v>
      </c>
      <c r="G55">
        <v>48.585999999999999</v>
      </c>
      <c r="H55">
        <v>0</v>
      </c>
      <c r="I55">
        <v>6.8841000000000001</v>
      </c>
      <c r="J55">
        <v>0</v>
      </c>
      <c r="K55">
        <v>4</v>
      </c>
      <c r="L55">
        <v>4</v>
      </c>
      <c r="M55">
        <v>6</v>
      </c>
      <c r="N55">
        <v>2</v>
      </c>
      <c r="O55">
        <v>4</v>
      </c>
      <c r="P55">
        <v>2</v>
      </c>
      <c r="Q55">
        <v>4</v>
      </c>
      <c r="R55">
        <v>14.7</v>
      </c>
      <c r="S55">
        <v>19.899999999999999</v>
      </c>
      <c r="T55">
        <v>1284</v>
      </c>
      <c r="U55" t="s">
        <v>4480</v>
      </c>
      <c r="V55" t="s">
        <v>4480</v>
      </c>
      <c r="W55" s="19" t="s">
        <v>2384</v>
      </c>
      <c r="X55" t="s">
        <v>2385</v>
      </c>
    </row>
    <row r="56" spans="1:24" x14ac:dyDescent="0.2">
      <c r="A56" s="21">
        <v>28.55538</v>
      </c>
      <c r="B56" s="21">
        <v>29.027360000000002</v>
      </c>
      <c r="C56" s="21">
        <f t="shared" si="0"/>
        <v>29.810585662583712</v>
      </c>
      <c r="D56" s="20">
        <f t="shared" si="1"/>
        <v>0.7417100000000012</v>
      </c>
      <c r="E56" s="22">
        <v>31.352689999999999</v>
      </c>
      <c r="F56" s="22">
        <v>32.0944</v>
      </c>
      <c r="G56">
        <v>21.347999999999999</v>
      </c>
      <c r="H56">
        <v>0</v>
      </c>
      <c r="I56">
        <v>29.620999999999999</v>
      </c>
      <c r="J56">
        <v>12</v>
      </c>
      <c r="K56">
        <v>11</v>
      </c>
      <c r="L56">
        <v>7</v>
      </c>
      <c r="M56">
        <v>7</v>
      </c>
      <c r="N56">
        <v>7</v>
      </c>
      <c r="O56">
        <v>7</v>
      </c>
      <c r="P56">
        <v>7</v>
      </c>
      <c r="Q56">
        <v>7</v>
      </c>
      <c r="R56">
        <v>40.9</v>
      </c>
      <c r="S56">
        <v>40.9</v>
      </c>
      <c r="T56">
        <v>621</v>
      </c>
      <c r="U56" t="s">
        <v>4479</v>
      </c>
      <c r="V56" t="s">
        <v>4479</v>
      </c>
      <c r="W56" s="19" t="s">
        <v>4478</v>
      </c>
      <c r="X56" t="s">
        <v>4477</v>
      </c>
    </row>
    <row r="57" spans="1:24" x14ac:dyDescent="0.2">
      <c r="A57" s="21">
        <v>24.081320000000002</v>
      </c>
      <c r="B57" s="21">
        <v>25.258929999999999</v>
      </c>
      <c r="C57" s="21">
        <f t="shared" si="0"/>
        <v>25.787084458901461</v>
      </c>
      <c r="D57" s="20">
        <f t="shared" si="1"/>
        <v>0.72275000000000134</v>
      </c>
      <c r="E57" s="22">
        <v>29.499639999999999</v>
      </c>
      <c r="F57" s="22">
        <v>30.222390000000001</v>
      </c>
      <c r="G57">
        <v>75.491</v>
      </c>
      <c r="H57">
        <v>0</v>
      </c>
      <c r="I57">
        <v>98.626999999999995</v>
      </c>
      <c r="J57">
        <v>10</v>
      </c>
      <c r="K57">
        <v>26</v>
      </c>
      <c r="L57">
        <v>14</v>
      </c>
      <c r="M57">
        <v>19</v>
      </c>
      <c r="N57">
        <v>14</v>
      </c>
      <c r="O57">
        <v>19</v>
      </c>
      <c r="P57">
        <v>14</v>
      </c>
      <c r="Q57">
        <v>19</v>
      </c>
      <c r="R57">
        <v>32</v>
      </c>
      <c r="S57">
        <v>42.1</v>
      </c>
      <c r="T57">
        <v>531</v>
      </c>
      <c r="U57" t="s">
        <v>1074</v>
      </c>
      <c r="V57" t="s">
        <v>1074</v>
      </c>
      <c r="W57" s="19" t="s">
        <v>1075</v>
      </c>
      <c r="X57" t="s">
        <v>4476</v>
      </c>
    </row>
    <row r="58" spans="1:24" x14ac:dyDescent="0.2">
      <c r="A58" s="21">
        <v>20.39226</v>
      </c>
      <c r="B58" s="21">
        <v>21.03349</v>
      </c>
      <c r="C58" s="21">
        <f t="shared" si="0"/>
        <v>21.74821123823957</v>
      </c>
      <c r="D58" s="20">
        <f t="shared" si="1"/>
        <v>0.72188999999999837</v>
      </c>
      <c r="E58" s="22">
        <v>24.760300000000001</v>
      </c>
      <c r="F58" s="22">
        <v>25.482189999999999</v>
      </c>
      <c r="G58">
        <v>54.847000000000001</v>
      </c>
      <c r="H58">
        <v>7.9617999999999996E-4</v>
      </c>
      <c r="I58">
        <v>3.3776000000000002</v>
      </c>
      <c r="J58">
        <v>3</v>
      </c>
      <c r="K58">
        <v>2</v>
      </c>
      <c r="L58">
        <v>2</v>
      </c>
      <c r="M58">
        <v>1</v>
      </c>
      <c r="N58">
        <v>2</v>
      </c>
      <c r="O58">
        <v>1</v>
      </c>
      <c r="P58">
        <v>2</v>
      </c>
      <c r="Q58">
        <v>1</v>
      </c>
      <c r="R58">
        <v>4.5</v>
      </c>
      <c r="S58">
        <v>2.7</v>
      </c>
      <c r="T58">
        <v>606</v>
      </c>
      <c r="U58" t="s">
        <v>4475</v>
      </c>
      <c r="V58" t="s">
        <v>4475</v>
      </c>
      <c r="W58" s="19" t="s">
        <v>2362</v>
      </c>
      <c r="X58" t="s">
        <v>2363</v>
      </c>
    </row>
    <row r="59" spans="1:24" x14ac:dyDescent="0.2">
      <c r="A59" s="21">
        <v>22.83229</v>
      </c>
      <c r="B59" s="21">
        <v>23.897539999999999</v>
      </c>
      <c r="C59" s="21">
        <f t="shared" si="0"/>
        <v>24.461078736498152</v>
      </c>
      <c r="D59" s="20">
        <f t="shared" si="1"/>
        <v>0.71509999999999962</v>
      </c>
      <c r="E59" s="22">
        <v>26.594200000000001</v>
      </c>
      <c r="F59" s="22">
        <v>27.3093</v>
      </c>
      <c r="G59">
        <v>56.024999999999999</v>
      </c>
      <c r="H59">
        <v>0</v>
      </c>
      <c r="I59">
        <v>23.885999999999999</v>
      </c>
      <c r="J59">
        <v>2</v>
      </c>
      <c r="K59">
        <v>5</v>
      </c>
      <c r="L59">
        <v>1</v>
      </c>
      <c r="M59">
        <v>2</v>
      </c>
      <c r="N59">
        <v>1</v>
      </c>
      <c r="O59">
        <v>2</v>
      </c>
      <c r="P59">
        <v>1</v>
      </c>
      <c r="Q59">
        <v>2</v>
      </c>
      <c r="R59">
        <v>4.2</v>
      </c>
      <c r="S59">
        <v>4.3</v>
      </c>
      <c r="T59">
        <v>1224</v>
      </c>
      <c r="U59" t="s">
        <v>4474</v>
      </c>
      <c r="V59" t="s">
        <v>4474</v>
      </c>
      <c r="W59" s="19" t="s">
        <v>4473</v>
      </c>
      <c r="X59" t="s">
        <v>4472</v>
      </c>
    </row>
    <row r="60" spans="1:24" x14ac:dyDescent="0.2">
      <c r="A60" s="21">
        <v>20.6677</v>
      </c>
      <c r="B60" s="21">
        <v>21.514410000000002</v>
      </c>
      <c r="C60" s="21">
        <f t="shared" si="0"/>
        <v>22.152299661889312</v>
      </c>
      <c r="D60" s="20">
        <f t="shared" si="1"/>
        <v>0.70154000000000138</v>
      </c>
      <c r="E60" s="22">
        <v>25.84132</v>
      </c>
      <c r="F60" s="22">
        <v>26.542860000000001</v>
      </c>
      <c r="G60">
        <v>94.222999999999999</v>
      </c>
      <c r="H60">
        <v>0</v>
      </c>
      <c r="I60">
        <v>5.0255999999999998</v>
      </c>
      <c r="J60">
        <v>4</v>
      </c>
      <c r="K60">
        <v>4</v>
      </c>
      <c r="L60">
        <v>4</v>
      </c>
      <c r="M60">
        <v>3</v>
      </c>
      <c r="N60">
        <v>4</v>
      </c>
      <c r="O60">
        <v>3</v>
      </c>
      <c r="P60">
        <v>4</v>
      </c>
      <c r="Q60">
        <v>3</v>
      </c>
      <c r="R60">
        <v>6.4</v>
      </c>
      <c r="S60">
        <v>5.2</v>
      </c>
      <c r="T60">
        <v>1025</v>
      </c>
      <c r="U60" t="s">
        <v>4471</v>
      </c>
      <c r="V60" t="s">
        <v>4471</v>
      </c>
      <c r="W60" s="19" t="s">
        <v>2474</v>
      </c>
      <c r="X60" t="s">
        <v>2475</v>
      </c>
    </row>
    <row r="61" spans="1:24" x14ac:dyDescent="0.2">
      <c r="A61" s="21">
        <v>26.402239999999999</v>
      </c>
      <c r="B61" s="21">
        <v>27.368279999999999</v>
      </c>
      <c r="C61" s="21">
        <f t="shared" si="0"/>
        <v>27.964651553197172</v>
      </c>
      <c r="D61" s="20">
        <f t="shared" si="1"/>
        <v>0.69771999999999679</v>
      </c>
      <c r="E61" s="22">
        <v>32.502920000000003</v>
      </c>
      <c r="F61" s="22">
        <v>33.20064</v>
      </c>
      <c r="G61">
        <v>149.69</v>
      </c>
      <c r="H61">
        <v>0</v>
      </c>
      <c r="I61">
        <v>323.31</v>
      </c>
      <c r="J61">
        <v>99</v>
      </c>
      <c r="K61">
        <v>138</v>
      </c>
      <c r="L61">
        <v>53</v>
      </c>
      <c r="M61">
        <v>59</v>
      </c>
      <c r="N61">
        <v>53</v>
      </c>
      <c r="O61">
        <v>59</v>
      </c>
      <c r="P61">
        <v>53</v>
      </c>
      <c r="Q61">
        <v>59</v>
      </c>
      <c r="R61">
        <v>46.1</v>
      </c>
      <c r="S61">
        <v>54.8</v>
      </c>
      <c r="T61">
        <v>1461</v>
      </c>
      <c r="U61" t="s">
        <v>4470</v>
      </c>
      <c r="V61" t="s">
        <v>4470</v>
      </c>
      <c r="W61" s="19" t="s">
        <v>2824</v>
      </c>
      <c r="X61" t="s">
        <v>2825</v>
      </c>
    </row>
    <row r="62" spans="1:24" x14ac:dyDescent="0.2">
      <c r="A62" s="21">
        <v>23.72972</v>
      </c>
      <c r="B62" s="21">
        <v>24.84995</v>
      </c>
      <c r="C62" s="21">
        <f t="shared" si="0"/>
        <v>25.395938607434523</v>
      </c>
      <c r="D62" s="20">
        <f t="shared" si="1"/>
        <v>0.69085000000000107</v>
      </c>
      <c r="E62" s="22">
        <v>26.27854</v>
      </c>
      <c r="F62" s="22">
        <v>26.969390000000001</v>
      </c>
      <c r="G62">
        <v>14.395</v>
      </c>
      <c r="H62">
        <v>0</v>
      </c>
      <c r="I62">
        <v>8.2129999999999992</v>
      </c>
      <c r="J62">
        <v>4</v>
      </c>
      <c r="K62">
        <v>8</v>
      </c>
      <c r="L62">
        <v>3</v>
      </c>
      <c r="M62">
        <v>3</v>
      </c>
      <c r="N62">
        <v>3</v>
      </c>
      <c r="O62">
        <v>3</v>
      </c>
      <c r="P62">
        <v>3</v>
      </c>
      <c r="Q62">
        <v>3</v>
      </c>
      <c r="R62">
        <v>26.8</v>
      </c>
      <c r="S62">
        <v>26.8</v>
      </c>
      <c r="T62">
        <v>633</v>
      </c>
      <c r="U62" t="s">
        <v>3110</v>
      </c>
      <c r="V62" t="s">
        <v>3110</v>
      </c>
      <c r="W62" s="19" t="s">
        <v>3108</v>
      </c>
      <c r="X62" t="s">
        <v>3109</v>
      </c>
    </row>
    <row r="63" spans="1:24" x14ac:dyDescent="0.2">
      <c r="A63" s="21">
        <v>20.388059999999999</v>
      </c>
      <c r="B63" s="21">
        <v>21.350570000000001</v>
      </c>
      <c r="C63" s="21">
        <f t="shared" si="0"/>
        <v>21.948137724376981</v>
      </c>
      <c r="D63" s="20">
        <f t="shared" si="1"/>
        <v>0.68450999999999951</v>
      </c>
      <c r="E63" s="22">
        <v>25.375640000000001</v>
      </c>
      <c r="F63" s="22">
        <v>26.06015</v>
      </c>
      <c r="G63">
        <v>72.132000000000005</v>
      </c>
      <c r="H63">
        <v>0</v>
      </c>
      <c r="I63">
        <v>8.1540999999999997</v>
      </c>
      <c r="J63">
        <v>2</v>
      </c>
      <c r="K63">
        <v>5</v>
      </c>
      <c r="L63">
        <v>3</v>
      </c>
      <c r="M63">
        <v>4</v>
      </c>
      <c r="N63">
        <v>3</v>
      </c>
      <c r="O63">
        <v>4</v>
      </c>
      <c r="P63">
        <v>3</v>
      </c>
      <c r="Q63">
        <v>4</v>
      </c>
      <c r="R63">
        <v>5.4</v>
      </c>
      <c r="S63">
        <v>10.8</v>
      </c>
      <c r="T63">
        <v>1229</v>
      </c>
      <c r="U63" t="s">
        <v>2322</v>
      </c>
      <c r="V63" t="s">
        <v>2322</v>
      </c>
      <c r="W63" s="19" t="s">
        <v>2320</v>
      </c>
      <c r="X63" t="s">
        <v>2321</v>
      </c>
    </row>
    <row r="64" spans="1:24" x14ac:dyDescent="0.2">
      <c r="A64" s="21">
        <v>25.864619999999999</v>
      </c>
      <c r="B64" s="21">
        <v>26.81775</v>
      </c>
      <c r="C64" s="21">
        <f t="shared" si="0"/>
        <v>27.418505629059087</v>
      </c>
      <c r="D64" s="20">
        <f t="shared" si="1"/>
        <v>0.67823999999999884</v>
      </c>
      <c r="E64" s="22">
        <v>29.69181</v>
      </c>
      <c r="F64" s="22">
        <v>30.370049999999999</v>
      </c>
      <c r="G64">
        <v>22.541</v>
      </c>
      <c r="H64">
        <v>0</v>
      </c>
      <c r="I64">
        <v>34.383000000000003</v>
      </c>
      <c r="J64">
        <v>9</v>
      </c>
      <c r="K64">
        <v>11</v>
      </c>
      <c r="L64">
        <v>6</v>
      </c>
      <c r="M64">
        <v>7</v>
      </c>
      <c r="N64">
        <v>5</v>
      </c>
      <c r="O64">
        <v>6</v>
      </c>
      <c r="P64">
        <v>5</v>
      </c>
      <c r="Q64">
        <v>6</v>
      </c>
      <c r="R64">
        <v>33</v>
      </c>
      <c r="S64">
        <v>45</v>
      </c>
      <c r="T64">
        <v>675</v>
      </c>
      <c r="U64" t="s">
        <v>4469</v>
      </c>
      <c r="V64" t="s">
        <v>1304</v>
      </c>
      <c r="W64" s="19" t="s">
        <v>1305</v>
      </c>
      <c r="X64" t="s">
        <v>1306</v>
      </c>
    </row>
    <row r="65" spans="1:24" x14ac:dyDescent="0.2">
      <c r="A65" s="21">
        <v>23.278099999999998</v>
      </c>
      <c r="B65" s="21">
        <v>23.922619999999998</v>
      </c>
      <c r="C65" s="21">
        <f t="shared" si="0"/>
        <v>24.636056803288565</v>
      </c>
      <c r="D65" s="20">
        <f t="shared" si="1"/>
        <v>0.67811000000000021</v>
      </c>
      <c r="E65" s="22">
        <v>26.214040000000001</v>
      </c>
      <c r="F65" s="22">
        <v>26.892150000000001</v>
      </c>
      <c r="G65">
        <v>17.170000000000002</v>
      </c>
      <c r="H65">
        <v>0</v>
      </c>
      <c r="I65">
        <v>14.557</v>
      </c>
      <c r="J65">
        <v>1</v>
      </c>
      <c r="K65">
        <v>2</v>
      </c>
      <c r="L65">
        <v>3</v>
      </c>
      <c r="M65">
        <v>3</v>
      </c>
      <c r="N65">
        <v>3</v>
      </c>
      <c r="O65">
        <v>3</v>
      </c>
      <c r="P65">
        <v>3</v>
      </c>
      <c r="Q65">
        <v>3</v>
      </c>
      <c r="R65">
        <v>28.7</v>
      </c>
      <c r="S65">
        <v>28.7</v>
      </c>
      <c r="T65">
        <v>791</v>
      </c>
      <c r="U65" t="s">
        <v>2957</v>
      </c>
      <c r="V65" t="s">
        <v>2957</v>
      </c>
      <c r="W65" s="19" t="s">
        <v>2955</v>
      </c>
      <c r="X65" t="s">
        <v>2956</v>
      </c>
    </row>
    <row r="66" spans="1:24" x14ac:dyDescent="0.2">
      <c r="A66" s="21">
        <v>27.630130000000001</v>
      </c>
      <c r="B66" s="21">
        <v>28.393380000000001</v>
      </c>
      <c r="C66" s="21">
        <f t="shared" ref="C66:C129" si="2">LOG(2^A66+2^B66,2)</f>
        <v>29.061651285211287</v>
      </c>
      <c r="D66" s="20">
        <f t="shared" ref="D66:D129" si="3">F66-E66</f>
        <v>0.67665000000000219</v>
      </c>
      <c r="E66" s="22">
        <v>31.093019999999999</v>
      </c>
      <c r="F66" s="22">
        <v>31.769670000000001</v>
      </c>
      <c r="G66">
        <v>20.954000000000001</v>
      </c>
      <c r="H66">
        <v>0</v>
      </c>
      <c r="I66">
        <v>135.54</v>
      </c>
      <c r="J66">
        <v>23</v>
      </c>
      <c r="K66">
        <v>34</v>
      </c>
      <c r="L66">
        <v>10</v>
      </c>
      <c r="M66">
        <v>11</v>
      </c>
      <c r="N66">
        <v>10</v>
      </c>
      <c r="O66">
        <v>11</v>
      </c>
      <c r="P66">
        <v>10</v>
      </c>
      <c r="Q66">
        <v>11</v>
      </c>
      <c r="R66">
        <v>61.7</v>
      </c>
      <c r="S66">
        <v>62.2</v>
      </c>
      <c r="T66">
        <v>984</v>
      </c>
      <c r="U66" t="s">
        <v>4468</v>
      </c>
      <c r="V66" t="s">
        <v>4468</v>
      </c>
      <c r="W66" s="19" t="s">
        <v>2530</v>
      </c>
      <c r="X66" t="s">
        <v>2531</v>
      </c>
    </row>
    <row r="67" spans="1:24" x14ac:dyDescent="0.2">
      <c r="A67" s="21">
        <v>23.96622</v>
      </c>
      <c r="B67" s="21">
        <v>24.884789999999999</v>
      </c>
      <c r="C67" s="21">
        <f t="shared" si="2"/>
        <v>25.497409674231243</v>
      </c>
      <c r="D67" s="20">
        <f t="shared" si="3"/>
        <v>0.67341000000000051</v>
      </c>
      <c r="E67" s="22">
        <v>29.906700000000001</v>
      </c>
      <c r="F67" s="22">
        <v>30.580110000000001</v>
      </c>
      <c r="G67">
        <v>116.22</v>
      </c>
      <c r="H67">
        <v>0</v>
      </c>
      <c r="I67">
        <v>164.72</v>
      </c>
      <c r="J67">
        <v>18</v>
      </c>
      <c r="K67">
        <v>36</v>
      </c>
      <c r="L67">
        <v>18</v>
      </c>
      <c r="M67">
        <v>19</v>
      </c>
      <c r="N67">
        <v>18</v>
      </c>
      <c r="O67">
        <v>19</v>
      </c>
      <c r="P67">
        <v>18</v>
      </c>
      <c r="Q67">
        <v>19</v>
      </c>
      <c r="R67">
        <v>23</v>
      </c>
      <c r="S67">
        <v>25</v>
      </c>
      <c r="T67">
        <v>57</v>
      </c>
      <c r="U67" t="s">
        <v>449</v>
      </c>
      <c r="V67" t="s">
        <v>449</v>
      </c>
      <c r="W67" s="19" t="s">
        <v>450</v>
      </c>
      <c r="X67" t="s">
        <v>451</v>
      </c>
    </row>
    <row r="68" spans="1:24" x14ac:dyDescent="0.2">
      <c r="A68" s="21">
        <v>16.552679999999999</v>
      </c>
      <c r="B68" s="21">
        <v>17.952929999999999</v>
      </c>
      <c r="C68" s="21">
        <f t="shared" si="2"/>
        <v>18.41640962809932</v>
      </c>
      <c r="D68" s="20">
        <f t="shared" si="3"/>
        <v>0.66591999999999985</v>
      </c>
      <c r="E68" s="22">
        <v>23.38824</v>
      </c>
      <c r="F68" s="22">
        <v>24.05416</v>
      </c>
      <c r="G68">
        <v>177.35</v>
      </c>
      <c r="H68">
        <v>0</v>
      </c>
      <c r="I68">
        <v>33.973999999999997</v>
      </c>
      <c r="J68">
        <v>3</v>
      </c>
      <c r="K68">
        <v>6</v>
      </c>
      <c r="L68">
        <v>2</v>
      </c>
      <c r="M68">
        <v>2</v>
      </c>
      <c r="N68">
        <v>2</v>
      </c>
      <c r="O68">
        <v>2</v>
      </c>
      <c r="P68">
        <v>2</v>
      </c>
      <c r="Q68">
        <v>2</v>
      </c>
      <c r="R68">
        <v>1.5</v>
      </c>
      <c r="S68">
        <v>1.9</v>
      </c>
      <c r="T68">
        <v>1054</v>
      </c>
      <c r="U68" t="s">
        <v>4467</v>
      </c>
      <c r="V68" t="s">
        <v>4467</v>
      </c>
      <c r="W68" s="19" t="s">
        <v>2569</v>
      </c>
      <c r="X68" t="s">
        <v>2570</v>
      </c>
    </row>
    <row r="69" spans="1:24" x14ac:dyDescent="0.2">
      <c r="A69" s="21">
        <v>28.255880000000001</v>
      </c>
      <c r="B69" s="21">
        <v>29.139900000000001</v>
      </c>
      <c r="C69" s="21">
        <f t="shared" si="2"/>
        <v>29.764567538214159</v>
      </c>
      <c r="D69" s="20">
        <f t="shared" si="3"/>
        <v>0.66425999999999874</v>
      </c>
      <c r="E69" s="22">
        <v>35.867910000000002</v>
      </c>
      <c r="F69" s="22">
        <v>36.532170000000001</v>
      </c>
      <c r="G69">
        <v>481.89</v>
      </c>
      <c r="H69">
        <v>0</v>
      </c>
      <c r="I69">
        <v>323.31</v>
      </c>
      <c r="J69">
        <v>414</v>
      </c>
      <c r="K69">
        <v>519</v>
      </c>
      <c r="L69">
        <v>171</v>
      </c>
      <c r="M69">
        <v>176</v>
      </c>
      <c r="N69">
        <v>171</v>
      </c>
      <c r="O69">
        <v>176</v>
      </c>
      <c r="P69">
        <v>171</v>
      </c>
      <c r="Q69">
        <v>176</v>
      </c>
      <c r="R69">
        <v>50.3</v>
      </c>
      <c r="S69">
        <v>51.1</v>
      </c>
      <c r="T69">
        <v>1076</v>
      </c>
      <c r="U69" t="s">
        <v>4466</v>
      </c>
      <c r="V69" t="s">
        <v>1835</v>
      </c>
      <c r="W69" s="19" t="s">
        <v>1836</v>
      </c>
      <c r="X69" t="s">
        <v>1837</v>
      </c>
    </row>
    <row r="70" spans="1:24" x14ac:dyDescent="0.2">
      <c r="A70" s="21">
        <v>24.562729999999998</v>
      </c>
      <c r="B70" s="21">
        <v>25.59018</v>
      </c>
      <c r="C70" s="21">
        <f t="shared" si="2"/>
        <v>26.166050409470689</v>
      </c>
      <c r="D70" s="20">
        <f t="shared" si="3"/>
        <v>0.66407000000000238</v>
      </c>
      <c r="E70" s="22">
        <v>28.916039999999999</v>
      </c>
      <c r="F70" s="22">
        <v>29.580110000000001</v>
      </c>
      <c r="G70">
        <v>53.817999999999998</v>
      </c>
      <c r="H70">
        <v>0</v>
      </c>
      <c r="I70">
        <v>53.816000000000003</v>
      </c>
      <c r="J70">
        <v>6</v>
      </c>
      <c r="K70">
        <v>17</v>
      </c>
      <c r="L70">
        <v>10</v>
      </c>
      <c r="M70">
        <v>11</v>
      </c>
      <c r="N70">
        <v>10</v>
      </c>
      <c r="O70">
        <v>11</v>
      </c>
      <c r="P70">
        <v>10</v>
      </c>
      <c r="Q70">
        <v>11</v>
      </c>
      <c r="R70">
        <v>29.7</v>
      </c>
      <c r="S70">
        <v>30.3</v>
      </c>
      <c r="T70">
        <v>153</v>
      </c>
      <c r="U70" t="s">
        <v>4465</v>
      </c>
      <c r="V70" t="s">
        <v>4465</v>
      </c>
      <c r="W70" s="19" t="s">
        <v>3145</v>
      </c>
      <c r="X70" t="s">
        <v>3146</v>
      </c>
    </row>
    <row r="71" spans="1:24" x14ac:dyDescent="0.2">
      <c r="A71" s="21">
        <v>22.6172</v>
      </c>
      <c r="B71" s="21">
        <v>23.136759999999999</v>
      </c>
      <c r="C71" s="21">
        <f t="shared" si="2"/>
        <v>23.900243434100148</v>
      </c>
      <c r="D71" s="20">
        <f t="shared" si="3"/>
        <v>0.65374999999999872</v>
      </c>
      <c r="E71" s="22">
        <v>27.08182</v>
      </c>
      <c r="F71" s="22">
        <v>27.735569999999999</v>
      </c>
      <c r="G71">
        <v>52.645000000000003</v>
      </c>
      <c r="H71">
        <v>0</v>
      </c>
      <c r="I71">
        <v>15.92</v>
      </c>
      <c r="J71">
        <v>4</v>
      </c>
      <c r="K71">
        <v>7</v>
      </c>
      <c r="L71">
        <v>5</v>
      </c>
      <c r="M71">
        <v>5</v>
      </c>
      <c r="N71">
        <v>5</v>
      </c>
      <c r="O71">
        <v>5</v>
      </c>
      <c r="P71">
        <v>5</v>
      </c>
      <c r="Q71">
        <v>5</v>
      </c>
      <c r="R71">
        <v>14.4</v>
      </c>
      <c r="S71">
        <v>14.4</v>
      </c>
      <c r="T71">
        <v>473</v>
      </c>
      <c r="U71" t="s">
        <v>972</v>
      </c>
      <c r="V71" t="s">
        <v>972</v>
      </c>
      <c r="W71" s="19" t="s">
        <v>973</v>
      </c>
      <c r="X71" t="s">
        <v>974</v>
      </c>
    </row>
    <row r="72" spans="1:24" x14ac:dyDescent="0.2">
      <c r="A72" s="21">
        <v>18.561119999999999</v>
      </c>
      <c r="B72" s="21">
        <v>20.042729999999999</v>
      </c>
      <c r="C72" s="21">
        <f t="shared" si="2"/>
        <v>20.484307999016941</v>
      </c>
      <c r="D72" s="20">
        <f t="shared" si="3"/>
        <v>0.63918999999999926</v>
      </c>
      <c r="E72" s="22">
        <v>23.98207</v>
      </c>
      <c r="F72" s="22">
        <v>24.621259999999999</v>
      </c>
      <c r="G72">
        <v>60.082000000000001</v>
      </c>
      <c r="H72">
        <v>7.4571000000000001E-4</v>
      </c>
      <c r="I72">
        <v>2.5929000000000002</v>
      </c>
      <c r="J72">
        <v>2</v>
      </c>
      <c r="K72">
        <v>4</v>
      </c>
      <c r="L72">
        <v>2</v>
      </c>
      <c r="M72">
        <v>2</v>
      </c>
      <c r="N72">
        <v>2</v>
      </c>
      <c r="O72">
        <v>2</v>
      </c>
      <c r="P72">
        <v>2</v>
      </c>
      <c r="Q72">
        <v>2</v>
      </c>
      <c r="R72">
        <v>5.4</v>
      </c>
      <c r="S72">
        <v>5.4</v>
      </c>
      <c r="T72">
        <v>1137</v>
      </c>
      <c r="U72" t="s">
        <v>4464</v>
      </c>
      <c r="V72" t="s">
        <v>4464</v>
      </c>
      <c r="W72" s="19" t="s">
        <v>2710</v>
      </c>
      <c r="X72" t="s">
        <v>4463</v>
      </c>
    </row>
    <row r="73" spans="1:24" x14ac:dyDescent="0.2">
      <c r="A73" s="21">
        <v>18.95382</v>
      </c>
      <c r="B73" s="21">
        <v>19.522079999999999</v>
      </c>
      <c r="C73" s="21">
        <f t="shared" si="2"/>
        <v>20.265749816615905</v>
      </c>
      <c r="D73" s="20">
        <f t="shared" si="3"/>
        <v>0.6388399999999983</v>
      </c>
      <c r="E73" s="22">
        <v>24.362860000000001</v>
      </c>
      <c r="F73" s="22">
        <v>25.0017</v>
      </c>
      <c r="G73">
        <v>115.93</v>
      </c>
      <c r="H73">
        <v>0</v>
      </c>
      <c r="I73">
        <v>8.1593</v>
      </c>
      <c r="J73">
        <v>3</v>
      </c>
      <c r="K73">
        <v>8</v>
      </c>
      <c r="L73">
        <v>3</v>
      </c>
      <c r="M73">
        <v>4</v>
      </c>
      <c r="N73">
        <v>3</v>
      </c>
      <c r="O73">
        <v>4</v>
      </c>
      <c r="P73">
        <v>3</v>
      </c>
      <c r="Q73">
        <v>4</v>
      </c>
      <c r="R73">
        <v>3.6</v>
      </c>
      <c r="S73">
        <v>5.3</v>
      </c>
      <c r="T73">
        <v>806</v>
      </c>
      <c r="U73" t="s">
        <v>4462</v>
      </c>
      <c r="V73" t="s">
        <v>4462</v>
      </c>
      <c r="W73" s="19" t="s">
        <v>2299</v>
      </c>
      <c r="X73" t="s">
        <v>2300</v>
      </c>
    </row>
    <row r="74" spans="1:24" x14ac:dyDescent="0.2">
      <c r="A74" s="21">
        <v>21.13138</v>
      </c>
      <c r="B74" s="21">
        <v>21.46752</v>
      </c>
      <c r="C74" s="21">
        <f t="shared" si="2"/>
        <v>22.309217781940518</v>
      </c>
      <c r="D74" s="20">
        <f t="shared" si="3"/>
        <v>0.62896000000000285</v>
      </c>
      <c r="E74" s="22">
        <v>26.171119999999998</v>
      </c>
      <c r="F74" s="22">
        <v>26.800080000000001</v>
      </c>
      <c r="G74">
        <v>92.25</v>
      </c>
      <c r="H74">
        <v>0</v>
      </c>
      <c r="I74">
        <v>6.4489999999999998</v>
      </c>
      <c r="J74">
        <v>2</v>
      </c>
      <c r="K74">
        <v>3</v>
      </c>
      <c r="L74">
        <v>4</v>
      </c>
      <c r="M74">
        <v>4</v>
      </c>
      <c r="N74">
        <v>4</v>
      </c>
      <c r="O74">
        <v>4</v>
      </c>
      <c r="P74">
        <v>4</v>
      </c>
      <c r="Q74">
        <v>4</v>
      </c>
      <c r="R74">
        <v>6.1</v>
      </c>
      <c r="S74">
        <v>6.1</v>
      </c>
      <c r="T74">
        <v>1239</v>
      </c>
      <c r="U74" t="s">
        <v>1982</v>
      </c>
      <c r="V74" t="s">
        <v>1982</v>
      </c>
      <c r="W74" s="19" t="s">
        <v>1983</v>
      </c>
      <c r="X74" t="s">
        <v>1984</v>
      </c>
    </row>
    <row r="75" spans="1:24" x14ac:dyDescent="0.2">
      <c r="A75" s="21">
        <v>24.995200000000001</v>
      </c>
      <c r="B75" s="21">
        <v>25.520820000000001</v>
      </c>
      <c r="C75" s="21">
        <f t="shared" si="2"/>
        <v>26.281816292214135</v>
      </c>
      <c r="D75" s="20">
        <f t="shared" si="3"/>
        <v>0.62386000000000053</v>
      </c>
      <c r="E75" s="22">
        <v>27.480239999999998</v>
      </c>
      <c r="F75" s="22">
        <v>28.104099999999999</v>
      </c>
      <c r="G75">
        <v>10.058</v>
      </c>
      <c r="H75">
        <v>0</v>
      </c>
      <c r="I75">
        <v>9.1670999999999996</v>
      </c>
      <c r="J75">
        <v>2</v>
      </c>
      <c r="K75">
        <v>4</v>
      </c>
      <c r="L75">
        <v>2</v>
      </c>
      <c r="M75">
        <v>2</v>
      </c>
      <c r="N75">
        <v>2</v>
      </c>
      <c r="O75">
        <v>2</v>
      </c>
      <c r="P75">
        <v>2</v>
      </c>
      <c r="Q75">
        <v>2</v>
      </c>
      <c r="R75">
        <v>29.2</v>
      </c>
      <c r="S75">
        <v>29.2</v>
      </c>
      <c r="T75">
        <v>176</v>
      </c>
      <c r="U75" t="s">
        <v>557</v>
      </c>
      <c r="V75" t="s">
        <v>557</v>
      </c>
      <c r="W75" s="19" t="s">
        <v>558</v>
      </c>
      <c r="X75" t="s">
        <v>559</v>
      </c>
    </row>
    <row r="76" spans="1:24" x14ac:dyDescent="0.2">
      <c r="A76" s="21">
        <v>20.296140000000001</v>
      </c>
      <c r="B76" s="21">
        <v>20.99804</v>
      </c>
      <c r="C76" s="21">
        <f t="shared" si="2"/>
        <v>21.689361581059089</v>
      </c>
      <c r="D76" s="20">
        <f t="shared" si="3"/>
        <v>0.62243000000000137</v>
      </c>
      <c r="E76" s="22">
        <v>25.3003</v>
      </c>
      <c r="F76" s="22">
        <v>25.922730000000001</v>
      </c>
      <c r="G76">
        <v>61.728000000000002</v>
      </c>
      <c r="H76">
        <v>0</v>
      </c>
      <c r="I76">
        <v>9.8390000000000004</v>
      </c>
      <c r="J76">
        <v>4</v>
      </c>
      <c r="K76">
        <v>4</v>
      </c>
      <c r="L76">
        <v>2</v>
      </c>
      <c r="M76">
        <v>2</v>
      </c>
      <c r="N76">
        <v>2</v>
      </c>
      <c r="O76">
        <v>2</v>
      </c>
      <c r="P76">
        <v>2</v>
      </c>
      <c r="Q76">
        <v>2</v>
      </c>
      <c r="R76">
        <v>7</v>
      </c>
      <c r="S76">
        <v>7</v>
      </c>
      <c r="T76">
        <v>1372</v>
      </c>
      <c r="U76" t="s">
        <v>4461</v>
      </c>
      <c r="V76" t="s">
        <v>4461</v>
      </c>
      <c r="W76" s="19" t="s">
        <v>3078</v>
      </c>
      <c r="X76" t="s">
        <v>3079</v>
      </c>
    </row>
    <row r="77" spans="1:24" x14ac:dyDescent="0.2">
      <c r="A77" s="21">
        <v>19.47775</v>
      </c>
      <c r="B77" s="21">
        <v>19.690329999999999</v>
      </c>
      <c r="C77" s="21">
        <f t="shared" si="2"/>
        <v>20.587951900337995</v>
      </c>
      <c r="D77" s="20">
        <f t="shared" si="3"/>
        <v>0.61969999999999814</v>
      </c>
      <c r="E77" s="22">
        <v>24.99014</v>
      </c>
      <c r="F77" s="22">
        <v>25.609839999999998</v>
      </c>
      <c r="G77">
        <v>112.59</v>
      </c>
      <c r="H77">
        <v>0</v>
      </c>
      <c r="I77">
        <v>24.263000000000002</v>
      </c>
      <c r="J77">
        <v>3</v>
      </c>
      <c r="K77">
        <v>3</v>
      </c>
      <c r="L77">
        <v>3</v>
      </c>
      <c r="M77">
        <v>2</v>
      </c>
      <c r="N77">
        <v>3</v>
      </c>
      <c r="O77">
        <v>2</v>
      </c>
      <c r="P77">
        <v>3</v>
      </c>
      <c r="Q77">
        <v>2</v>
      </c>
      <c r="R77">
        <v>4.0999999999999996</v>
      </c>
      <c r="S77">
        <v>2.6</v>
      </c>
      <c r="T77">
        <v>119</v>
      </c>
      <c r="U77" t="s">
        <v>2606</v>
      </c>
      <c r="V77" t="s">
        <v>2606</v>
      </c>
      <c r="W77" s="19" t="s">
        <v>518</v>
      </c>
      <c r="X77" t="s">
        <v>4460</v>
      </c>
    </row>
    <row r="78" spans="1:24" x14ac:dyDescent="0.2">
      <c r="A78" s="21">
        <v>21.847429999999999</v>
      </c>
      <c r="B78" s="21">
        <v>22.581410000000002</v>
      </c>
      <c r="C78" s="21">
        <f t="shared" si="2"/>
        <v>23.260602227099294</v>
      </c>
      <c r="D78" s="20">
        <f t="shared" si="3"/>
        <v>0.61607000000000056</v>
      </c>
      <c r="E78" s="22">
        <v>26.334530000000001</v>
      </c>
      <c r="F78" s="22">
        <v>26.950600000000001</v>
      </c>
      <c r="G78">
        <v>36.067</v>
      </c>
      <c r="H78">
        <v>0</v>
      </c>
      <c r="I78">
        <v>27.96</v>
      </c>
      <c r="J78">
        <v>2</v>
      </c>
      <c r="K78">
        <v>4</v>
      </c>
      <c r="L78">
        <v>3</v>
      </c>
      <c r="M78">
        <v>3</v>
      </c>
      <c r="N78">
        <v>3</v>
      </c>
      <c r="O78">
        <v>3</v>
      </c>
      <c r="P78">
        <v>3</v>
      </c>
      <c r="Q78">
        <v>3</v>
      </c>
      <c r="R78">
        <v>12.5</v>
      </c>
      <c r="S78">
        <v>12.5</v>
      </c>
      <c r="T78">
        <v>991</v>
      </c>
      <c r="U78" t="s">
        <v>4459</v>
      </c>
      <c r="V78" t="s">
        <v>4459</v>
      </c>
      <c r="W78" s="19" t="s">
        <v>2555</v>
      </c>
      <c r="X78" t="s">
        <v>2556</v>
      </c>
    </row>
    <row r="79" spans="1:24" x14ac:dyDescent="0.2">
      <c r="A79" s="21">
        <v>23.04738</v>
      </c>
      <c r="B79" s="21">
        <v>24.387720000000002</v>
      </c>
      <c r="C79" s="21">
        <f t="shared" si="2"/>
        <v>24.867910216175876</v>
      </c>
      <c r="D79" s="20">
        <f t="shared" si="3"/>
        <v>0.61280000000000001</v>
      </c>
      <c r="E79" s="22">
        <v>28.867090000000001</v>
      </c>
      <c r="F79" s="22">
        <v>29.479890000000001</v>
      </c>
      <c r="G79">
        <v>79.685000000000002</v>
      </c>
      <c r="H79">
        <v>0</v>
      </c>
      <c r="I79">
        <v>82.724999999999994</v>
      </c>
      <c r="J79">
        <v>14</v>
      </c>
      <c r="K79">
        <v>31</v>
      </c>
      <c r="L79">
        <v>11</v>
      </c>
      <c r="M79">
        <v>18</v>
      </c>
      <c r="N79">
        <v>11</v>
      </c>
      <c r="O79">
        <v>18</v>
      </c>
      <c r="P79">
        <v>11</v>
      </c>
      <c r="Q79">
        <v>18</v>
      </c>
      <c r="R79">
        <v>21.5</v>
      </c>
      <c r="S79">
        <v>33.299999999999997</v>
      </c>
      <c r="T79">
        <v>607</v>
      </c>
      <c r="U79" t="s">
        <v>4458</v>
      </c>
      <c r="V79" t="s">
        <v>4458</v>
      </c>
      <c r="W79" s="19" t="s">
        <v>1203</v>
      </c>
      <c r="X79" t="s">
        <v>1204</v>
      </c>
    </row>
    <row r="80" spans="1:24" x14ac:dyDescent="0.2">
      <c r="A80" s="21">
        <v>26.258900000000001</v>
      </c>
      <c r="B80" s="21">
        <v>27.29421</v>
      </c>
      <c r="C80" s="21">
        <f t="shared" si="2"/>
        <v>27.867498261694092</v>
      </c>
      <c r="D80" s="20">
        <f t="shared" si="3"/>
        <v>0.61211000000000126</v>
      </c>
      <c r="E80" s="22">
        <v>28.801559999999998</v>
      </c>
      <c r="F80" s="22">
        <v>29.41367</v>
      </c>
      <c r="G80">
        <v>11.284000000000001</v>
      </c>
      <c r="H80">
        <v>0</v>
      </c>
      <c r="I80">
        <v>11.537000000000001</v>
      </c>
      <c r="J80">
        <v>6</v>
      </c>
      <c r="K80">
        <v>9</v>
      </c>
      <c r="L80">
        <v>3</v>
      </c>
      <c r="M80">
        <v>4</v>
      </c>
      <c r="N80">
        <v>3</v>
      </c>
      <c r="O80">
        <v>4</v>
      </c>
      <c r="P80">
        <v>3</v>
      </c>
      <c r="Q80">
        <v>4</v>
      </c>
      <c r="R80">
        <v>32.700000000000003</v>
      </c>
      <c r="S80">
        <v>35.5</v>
      </c>
      <c r="T80">
        <v>783</v>
      </c>
      <c r="U80" t="s">
        <v>1485</v>
      </c>
      <c r="V80" t="s">
        <v>1485</v>
      </c>
      <c r="W80" s="19" t="s">
        <v>1486</v>
      </c>
      <c r="X80" t="s">
        <v>1487</v>
      </c>
    </row>
    <row r="81" spans="1:25" x14ac:dyDescent="0.2">
      <c r="A81" s="21">
        <v>21.20252</v>
      </c>
      <c r="B81" s="21">
        <v>21.678349999999998</v>
      </c>
      <c r="C81" s="21">
        <f t="shared" si="2"/>
        <v>22.459964017622806</v>
      </c>
      <c r="D81" s="20">
        <f t="shared" si="3"/>
        <v>0.60973999999999862</v>
      </c>
      <c r="E81" s="22">
        <v>27.965430000000001</v>
      </c>
      <c r="F81" s="22">
        <v>28.57517</v>
      </c>
      <c r="G81">
        <v>244.5</v>
      </c>
      <c r="H81">
        <v>0</v>
      </c>
      <c r="I81">
        <v>26.872</v>
      </c>
      <c r="J81">
        <v>4</v>
      </c>
      <c r="K81">
        <v>10</v>
      </c>
      <c r="L81">
        <v>11</v>
      </c>
      <c r="M81">
        <v>10</v>
      </c>
      <c r="N81">
        <v>11</v>
      </c>
      <c r="O81">
        <v>10</v>
      </c>
      <c r="P81">
        <v>11</v>
      </c>
      <c r="Q81">
        <v>10</v>
      </c>
      <c r="R81">
        <v>6.6</v>
      </c>
      <c r="S81">
        <v>6.1</v>
      </c>
      <c r="T81">
        <v>180</v>
      </c>
      <c r="U81" t="s">
        <v>565</v>
      </c>
      <c r="V81" t="s">
        <v>565</v>
      </c>
      <c r="W81" s="19" t="s">
        <v>566</v>
      </c>
      <c r="X81" t="s">
        <v>567</v>
      </c>
    </row>
    <row r="82" spans="1:25" x14ac:dyDescent="0.2">
      <c r="A82" s="21">
        <v>27.242819999999998</v>
      </c>
      <c r="B82" s="21">
        <v>28.003409999999999</v>
      </c>
      <c r="C82" s="21">
        <f t="shared" si="2"/>
        <v>28.672668025121219</v>
      </c>
      <c r="D82" s="20">
        <f t="shared" si="3"/>
        <v>0.60862000000000194</v>
      </c>
      <c r="E82" s="22">
        <v>31.291039999999999</v>
      </c>
      <c r="F82" s="22">
        <v>31.899660000000001</v>
      </c>
      <c r="G82">
        <v>33.741999999999997</v>
      </c>
      <c r="H82">
        <v>0</v>
      </c>
      <c r="I82">
        <v>114.88</v>
      </c>
      <c r="J82">
        <v>29</v>
      </c>
      <c r="K82">
        <v>29</v>
      </c>
      <c r="L82">
        <v>11</v>
      </c>
      <c r="M82">
        <v>12</v>
      </c>
      <c r="N82">
        <v>11</v>
      </c>
      <c r="O82">
        <v>12</v>
      </c>
      <c r="P82">
        <v>11</v>
      </c>
      <c r="Q82">
        <v>12</v>
      </c>
      <c r="R82">
        <v>44.8</v>
      </c>
      <c r="S82">
        <v>55.2</v>
      </c>
      <c r="T82">
        <v>165</v>
      </c>
      <c r="U82" t="s">
        <v>2656</v>
      </c>
      <c r="V82" t="s">
        <v>2656</v>
      </c>
      <c r="W82" s="19" t="s">
        <v>553</v>
      </c>
      <c r="X82" t="s">
        <v>554</v>
      </c>
    </row>
    <row r="83" spans="1:25" x14ac:dyDescent="0.2">
      <c r="A83" s="21">
        <v>29.688330000000001</v>
      </c>
      <c r="B83" s="21">
        <v>30.36421</v>
      </c>
      <c r="C83" s="21">
        <f t="shared" si="2"/>
        <v>31.065493152720336</v>
      </c>
      <c r="D83" s="20">
        <f t="shared" si="3"/>
        <v>0.59418999999999755</v>
      </c>
      <c r="E83" s="22">
        <v>34.444800000000001</v>
      </c>
      <c r="F83" s="22">
        <v>35.038989999999998</v>
      </c>
      <c r="G83">
        <v>71.427999999999997</v>
      </c>
      <c r="H83">
        <v>0</v>
      </c>
      <c r="I83">
        <v>323.31</v>
      </c>
      <c r="J83">
        <v>109</v>
      </c>
      <c r="K83">
        <v>133</v>
      </c>
      <c r="L83">
        <v>34</v>
      </c>
      <c r="M83">
        <v>36</v>
      </c>
      <c r="N83">
        <v>34</v>
      </c>
      <c r="O83">
        <v>36</v>
      </c>
      <c r="P83">
        <v>34</v>
      </c>
      <c r="Q83">
        <v>36</v>
      </c>
      <c r="R83">
        <v>58.6</v>
      </c>
      <c r="S83">
        <v>59.2</v>
      </c>
      <c r="T83">
        <v>989</v>
      </c>
      <c r="U83" t="s">
        <v>4457</v>
      </c>
      <c r="V83" t="s">
        <v>4457</v>
      </c>
      <c r="W83" s="19" t="s">
        <v>1760</v>
      </c>
      <c r="X83" t="s">
        <v>1761</v>
      </c>
    </row>
    <row r="84" spans="1:25" x14ac:dyDescent="0.2">
      <c r="A84" s="21">
        <v>22.15869</v>
      </c>
      <c r="B84" s="21">
        <v>23.206499999999998</v>
      </c>
      <c r="C84" s="21">
        <f t="shared" si="2"/>
        <v>23.77570122420423</v>
      </c>
      <c r="D84" s="20">
        <f t="shared" si="3"/>
        <v>0.58899999999999864</v>
      </c>
      <c r="E84" s="22">
        <v>27.40137</v>
      </c>
      <c r="F84" s="22">
        <v>27.990369999999999</v>
      </c>
      <c r="G84">
        <v>56.44</v>
      </c>
      <c r="H84">
        <v>0</v>
      </c>
      <c r="I84">
        <v>78.066000000000003</v>
      </c>
      <c r="J84">
        <v>8</v>
      </c>
      <c r="K84">
        <v>24</v>
      </c>
      <c r="L84">
        <v>8</v>
      </c>
      <c r="M84">
        <v>12</v>
      </c>
      <c r="N84">
        <v>8</v>
      </c>
      <c r="O84">
        <v>12</v>
      </c>
      <c r="P84">
        <v>8</v>
      </c>
      <c r="Q84">
        <v>12</v>
      </c>
      <c r="R84">
        <v>15.6</v>
      </c>
      <c r="S84">
        <v>26.7</v>
      </c>
      <c r="T84">
        <v>1247</v>
      </c>
      <c r="U84" t="s">
        <v>1991</v>
      </c>
      <c r="V84" t="s">
        <v>1991</v>
      </c>
      <c r="W84" s="19" t="s">
        <v>1992</v>
      </c>
      <c r="X84" t="s">
        <v>1993</v>
      </c>
    </row>
    <row r="85" spans="1:25" x14ac:dyDescent="0.2">
      <c r="A85" s="21">
        <v>22.549880000000002</v>
      </c>
      <c r="B85" s="21">
        <v>23.155439999999999</v>
      </c>
      <c r="C85" s="21">
        <f t="shared" si="2"/>
        <v>23.884201849306805</v>
      </c>
      <c r="D85" s="20">
        <f t="shared" si="3"/>
        <v>0.58419999999999916</v>
      </c>
      <c r="E85" s="22">
        <v>27.91262</v>
      </c>
      <c r="F85" s="22">
        <v>28.49682</v>
      </c>
      <c r="G85">
        <v>90.010999999999996</v>
      </c>
      <c r="H85">
        <v>0</v>
      </c>
      <c r="I85">
        <v>52.03</v>
      </c>
      <c r="J85">
        <v>9</v>
      </c>
      <c r="K85">
        <v>16</v>
      </c>
      <c r="L85">
        <v>9</v>
      </c>
      <c r="M85">
        <v>10</v>
      </c>
      <c r="N85">
        <v>9</v>
      </c>
      <c r="O85">
        <v>10</v>
      </c>
      <c r="P85">
        <v>9</v>
      </c>
      <c r="Q85">
        <v>10</v>
      </c>
      <c r="R85">
        <v>18.2</v>
      </c>
      <c r="S85">
        <v>18.8</v>
      </c>
      <c r="T85">
        <v>908</v>
      </c>
      <c r="U85" t="s">
        <v>4456</v>
      </c>
      <c r="V85" t="s">
        <v>4455</v>
      </c>
      <c r="W85" s="19" t="s">
        <v>2401</v>
      </c>
      <c r="X85" t="s">
        <v>2402</v>
      </c>
    </row>
    <row r="86" spans="1:25" x14ac:dyDescent="0.2">
      <c r="A86" s="21">
        <v>20.818079999999998</v>
      </c>
      <c r="B86" s="21">
        <v>21.837879999999998</v>
      </c>
      <c r="C86" s="21">
        <f t="shared" si="2"/>
        <v>22.416272648012313</v>
      </c>
      <c r="D86" s="20">
        <f t="shared" si="3"/>
        <v>0.58033999999999963</v>
      </c>
      <c r="E86" s="22">
        <v>27.475449999999999</v>
      </c>
      <c r="F86" s="22">
        <v>28.055789999999998</v>
      </c>
      <c r="G86">
        <v>228.53</v>
      </c>
      <c r="H86">
        <v>0</v>
      </c>
      <c r="I86">
        <v>26.327999999999999</v>
      </c>
      <c r="J86">
        <v>2</v>
      </c>
      <c r="K86">
        <v>11</v>
      </c>
      <c r="L86">
        <v>8</v>
      </c>
      <c r="M86">
        <v>11</v>
      </c>
      <c r="N86">
        <v>8</v>
      </c>
      <c r="O86">
        <v>11</v>
      </c>
      <c r="P86">
        <v>8</v>
      </c>
      <c r="Q86">
        <v>11</v>
      </c>
      <c r="R86">
        <v>5.6</v>
      </c>
      <c r="S86">
        <v>7.6</v>
      </c>
      <c r="T86">
        <v>947</v>
      </c>
      <c r="U86" t="s">
        <v>4454</v>
      </c>
      <c r="V86" t="s">
        <v>4454</v>
      </c>
      <c r="W86" s="19" t="s">
        <v>2301</v>
      </c>
      <c r="X86" t="s">
        <v>4453</v>
      </c>
    </row>
    <row r="87" spans="1:25" x14ac:dyDescent="0.2">
      <c r="A87" s="21">
        <v>24.93683</v>
      </c>
      <c r="B87" s="21">
        <v>25.26202</v>
      </c>
      <c r="C87" s="21">
        <f t="shared" si="2"/>
        <v>26.108568081379481</v>
      </c>
      <c r="D87" s="20">
        <f t="shared" si="3"/>
        <v>0.57963000000000164</v>
      </c>
      <c r="E87" s="22">
        <v>27.07133</v>
      </c>
      <c r="F87" s="22">
        <v>27.650960000000001</v>
      </c>
      <c r="G87">
        <v>10.35</v>
      </c>
      <c r="H87">
        <v>0</v>
      </c>
      <c r="I87">
        <v>11.815</v>
      </c>
      <c r="J87">
        <v>3</v>
      </c>
      <c r="K87">
        <v>6</v>
      </c>
      <c r="L87">
        <v>5</v>
      </c>
      <c r="M87">
        <v>5</v>
      </c>
      <c r="N87">
        <v>3</v>
      </c>
      <c r="O87">
        <v>3</v>
      </c>
      <c r="P87">
        <v>3</v>
      </c>
      <c r="Q87">
        <v>3</v>
      </c>
      <c r="R87">
        <v>65.2</v>
      </c>
      <c r="S87">
        <v>65.2</v>
      </c>
      <c r="T87">
        <v>1200</v>
      </c>
      <c r="U87" t="s">
        <v>2588</v>
      </c>
      <c r="V87" t="s">
        <v>2588</v>
      </c>
      <c r="W87" s="19" t="s">
        <v>2586</v>
      </c>
      <c r="X87" t="s">
        <v>2587</v>
      </c>
    </row>
    <row r="88" spans="1:25" x14ac:dyDescent="0.2">
      <c r="A88" s="21">
        <v>22.7545</v>
      </c>
      <c r="B88" s="21">
        <v>23.421880000000002</v>
      </c>
      <c r="C88" s="21">
        <f t="shared" si="2"/>
        <v>24.12644137199052</v>
      </c>
      <c r="D88" s="20">
        <f t="shared" si="3"/>
        <v>0.57425999999999888</v>
      </c>
      <c r="E88" s="22">
        <v>26.22841</v>
      </c>
      <c r="F88" s="22">
        <v>26.802669999999999</v>
      </c>
      <c r="G88">
        <v>27.978000000000002</v>
      </c>
      <c r="H88">
        <v>0</v>
      </c>
      <c r="I88">
        <v>10.763</v>
      </c>
      <c r="J88">
        <v>2</v>
      </c>
      <c r="K88">
        <v>3</v>
      </c>
      <c r="L88">
        <v>2</v>
      </c>
      <c r="M88">
        <v>2</v>
      </c>
      <c r="N88">
        <v>2</v>
      </c>
      <c r="O88">
        <v>2</v>
      </c>
      <c r="P88">
        <v>2</v>
      </c>
      <c r="Q88">
        <v>2</v>
      </c>
      <c r="R88">
        <v>7.7</v>
      </c>
      <c r="S88">
        <v>7.7</v>
      </c>
      <c r="T88">
        <v>656</v>
      </c>
      <c r="U88" t="s">
        <v>4452</v>
      </c>
      <c r="V88" t="s">
        <v>4452</v>
      </c>
      <c r="W88" s="19" t="s">
        <v>4451</v>
      </c>
      <c r="X88" t="s">
        <v>4450</v>
      </c>
    </row>
    <row r="89" spans="1:25" x14ac:dyDescent="0.2">
      <c r="A89" s="21">
        <v>23.019829999999999</v>
      </c>
      <c r="B89" s="21">
        <v>23.117290000000001</v>
      </c>
      <c r="C89" s="21">
        <f t="shared" si="2"/>
        <v>24.069382821677962</v>
      </c>
      <c r="D89" s="20">
        <f t="shared" si="3"/>
        <v>0.5674500000000009</v>
      </c>
      <c r="E89" s="22">
        <v>26.722989999999999</v>
      </c>
      <c r="F89" s="22">
        <v>27.29044</v>
      </c>
      <c r="G89">
        <v>35.594000000000001</v>
      </c>
      <c r="H89">
        <v>0</v>
      </c>
      <c r="I89">
        <v>28.173999999999999</v>
      </c>
      <c r="J89">
        <v>3</v>
      </c>
      <c r="K89">
        <v>5</v>
      </c>
      <c r="L89">
        <v>5</v>
      </c>
      <c r="M89">
        <v>5</v>
      </c>
      <c r="N89">
        <v>4</v>
      </c>
      <c r="O89">
        <v>4</v>
      </c>
      <c r="P89">
        <v>3</v>
      </c>
      <c r="Q89">
        <v>3</v>
      </c>
      <c r="R89">
        <v>23.3</v>
      </c>
      <c r="S89">
        <v>23.3</v>
      </c>
      <c r="T89">
        <v>765</v>
      </c>
      <c r="U89" t="s">
        <v>4449</v>
      </c>
      <c r="V89" t="s">
        <v>4449</v>
      </c>
      <c r="W89" s="19" t="s">
        <v>4448</v>
      </c>
      <c r="X89" t="s">
        <v>4447</v>
      </c>
      <c r="Y89" t="s">
        <v>4446</v>
      </c>
    </row>
    <row r="90" spans="1:25" x14ac:dyDescent="0.2">
      <c r="A90" s="21">
        <v>26.217379999999999</v>
      </c>
      <c r="B90" s="21">
        <v>26.600449999999999</v>
      </c>
      <c r="C90" s="21">
        <f t="shared" si="2"/>
        <v>27.421592104454952</v>
      </c>
      <c r="D90" s="20">
        <f t="shared" si="3"/>
        <v>0.56269999999999953</v>
      </c>
      <c r="E90" s="22">
        <v>30.073550000000001</v>
      </c>
      <c r="F90" s="22">
        <v>30.63625</v>
      </c>
      <c r="G90">
        <v>33.637</v>
      </c>
      <c r="H90">
        <v>0</v>
      </c>
      <c r="I90">
        <v>95.334999999999994</v>
      </c>
      <c r="J90">
        <v>26</v>
      </c>
      <c r="K90">
        <v>32</v>
      </c>
      <c r="L90">
        <v>15</v>
      </c>
      <c r="M90">
        <v>16</v>
      </c>
      <c r="N90">
        <v>14</v>
      </c>
      <c r="O90">
        <v>15</v>
      </c>
      <c r="P90">
        <v>14</v>
      </c>
      <c r="Q90">
        <v>15</v>
      </c>
      <c r="R90">
        <v>49.4</v>
      </c>
      <c r="S90">
        <v>51.6</v>
      </c>
      <c r="T90">
        <v>1182</v>
      </c>
      <c r="U90" t="s">
        <v>4445</v>
      </c>
      <c r="V90" t="s">
        <v>4445</v>
      </c>
      <c r="W90" s="19" t="s">
        <v>4444</v>
      </c>
      <c r="X90" t="s">
        <v>1941</v>
      </c>
    </row>
    <row r="91" spans="1:25" x14ac:dyDescent="0.2">
      <c r="A91" s="21">
        <v>25.820340000000002</v>
      </c>
      <c r="B91" s="21">
        <v>26.532540000000001</v>
      </c>
      <c r="C91" s="21">
        <f t="shared" si="2"/>
        <v>27.219948893755404</v>
      </c>
      <c r="D91" s="20">
        <f t="shared" si="3"/>
        <v>0.55827000000000027</v>
      </c>
      <c r="E91" s="22">
        <v>31.22579</v>
      </c>
      <c r="F91" s="22">
        <v>31.78406</v>
      </c>
      <c r="G91">
        <v>73.525000000000006</v>
      </c>
      <c r="H91">
        <v>0</v>
      </c>
      <c r="I91">
        <v>238.91</v>
      </c>
      <c r="J91">
        <v>57</v>
      </c>
      <c r="K91">
        <v>64</v>
      </c>
      <c r="L91">
        <v>27</v>
      </c>
      <c r="M91">
        <v>26</v>
      </c>
      <c r="N91">
        <v>27</v>
      </c>
      <c r="O91">
        <v>26</v>
      </c>
      <c r="P91">
        <v>27</v>
      </c>
      <c r="Q91">
        <v>26</v>
      </c>
      <c r="R91">
        <v>55.4</v>
      </c>
      <c r="S91">
        <v>53.8</v>
      </c>
      <c r="T91">
        <v>96</v>
      </c>
      <c r="U91" t="s">
        <v>4443</v>
      </c>
      <c r="V91" t="s">
        <v>4443</v>
      </c>
      <c r="W91" s="19" t="s">
        <v>4442</v>
      </c>
      <c r="X91" t="s">
        <v>4441</v>
      </c>
    </row>
    <row r="92" spans="1:25" x14ac:dyDescent="0.2">
      <c r="A92" s="21">
        <v>21.874179999999999</v>
      </c>
      <c r="B92" s="21">
        <v>23.060639999999999</v>
      </c>
      <c r="C92" s="21">
        <f t="shared" si="2"/>
        <v>23.586087179688686</v>
      </c>
      <c r="D92" s="20">
        <f t="shared" si="3"/>
        <v>0.55357000000000056</v>
      </c>
      <c r="E92" s="22">
        <v>24.55133</v>
      </c>
      <c r="F92" s="22">
        <v>25.104900000000001</v>
      </c>
      <c r="G92">
        <v>21.614000000000001</v>
      </c>
      <c r="H92">
        <v>0</v>
      </c>
      <c r="I92">
        <v>3.7854999999999999</v>
      </c>
      <c r="J92">
        <v>2</v>
      </c>
      <c r="K92">
        <v>2</v>
      </c>
      <c r="L92">
        <v>1</v>
      </c>
      <c r="M92">
        <v>2</v>
      </c>
      <c r="N92">
        <v>1</v>
      </c>
      <c r="O92">
        <v>2</v>
      </c>
      <c r="P92">
        <v>1</v>
      </c>
      <c r="Q92">
        <v>2</v>
      </c>
      <c r="R92">
        <v>5.9</v>
      </c>
      <c r="S92">
        <v>10.6</v>
      </c>
      <c r="T92">
        <v>185</v>
      </c>
      <c r="U92" t="s">
        <v>4440</v>
      </c>
      <c r="V92" t="s">
        <v>4440</v>
      </c>
      <c r="W92" s="19" t="s">
        <v>2403</v>
      </c>
      <c r="X92" t="s">
        <v>2404</v>
      </c>
    </row>
    <row r="93" spans="1:25" x14ac:dyDescent="0.2">
      <c r="A93" s="21">
        <v>20.617909999999998</v>
      </c>
      <c r="B93" s="21">
        <v>21.748370000000001</v>
      </c>
      <c r="C93" s="21">
        <f t="shared" si="2"/>
        <v>22.291143178797554</v>
      </c>
      <c r="D93" s="20">
        <f t="shared" si="3"/>
        <v>0.5532900000000005</v>
      </c>
      <c r="E93" s="22">
        <v>25.745370000000001</v>
      </c>
      <c r="F93" s="22">
        <v>26.298660000000002</v>
      </c>
      <c r="G93">
        <v>49.901000000000003</v>
      </c>
      <c r="H93">
        <v>0</v>
      </c>
      <c r="I93">
        <v>6.7222999999999997</v>
      </c>
      <c r="J93">
        <v>1</v>
      </c>
      <c r="K93">
        <v>5</v>
      </c>
      <c r="L93">
        <v>4</v>
      </c>
      <c r="M93">
        <v>5</v>
      </c>
      <c r="N93">
        <v>4</v>
      </c>
      <c r="O93">
        <v>5</v>
      </c>
      <c r="P93">
        <v>4</v>
      </c>
      <c r="Q93">
        <v>5</v>
      </c>
      <c r="R93">
        <v>12.5</v>
      </c>
      <c r="S93">
        <v>15.3</v>
      </c>
      <c r="T93">
        <v>1501</v>
      </c>
      <c r="U93" t="s">
        <v>4439</v>
      </c>
      <c r="V93" t="s">
        <v>4439</v>
      </c>
      <c r="W93" s="19" t="s">
        <v>2338</v>
      </c>
      <c r="X93" t="s">
        <v>2339</v>
      </c>
    </row>
    <row r="94" spans="1:25" x14ac:dyDescent="0.2">
      <c r="A94" s="21">
        <v>23.214780000000001</v>
      </c>
      <c r="B94" s="21">
        <v>23.93571</v>
      </c>
      <c r="C94" s="21">
        <f t="shared" si="2"/>
        <v>24.619816159222367</v>
      </c>
      <c r="D94" s="20">
        <f t="shared" si="3"/>
        <v>0.54882999999999882</v>
      </c>
      <c r="E94" s="22">
        <v>29.275510000000001</v>
      </c>
      <c r="F94" s="22">
        <v>29.824339999999999</v>
      </c>
      <c r="G94">
        <v>121</v>
      </c>
      <c r="H94">
        <v>0</v>
      </c>
      <c r="I94">
        <v>74.858999999999995</v>
      </c>
      <c r="J94">
        <v>22</v>
      </c>
      <c r="K94">
        <v>35</v>
      </c>
      <c r="L94">
        <v>16</v>
      </c>
      <c r="M94">
        <v>17</v>
      </c>
      <c r="N94">
        <v>16</v>
      </c>
      <c r="O94">
        <v>17</v>
      </c>
      <c r="P94">
        <v>16</v>
      </c>
      <c r="Q94">
        <v>17</v>
      </c>
      <c r="R94">
        <v>18.100000000000001</v>
      </c>
      <c r="S94">
        <v>18.600000000000001</v>
      </c>
      <c r="T94">
        <v>444</v>
      </c>
      <c r="U94" t="s">
        <v>4438</v>
      </c>
      <c r="V94" t="s">
        <v>4438</v>
      </c>
      <c r="W94" s="19" t="s">
        <v>4437</v>
      </c>
      <c r="X94" t="s">
        <v>258</v>
      </c>
    </row>
    <row r="95" spans="1:25" x14ac:dyDescent="0.2">
      <c r="A95" s="21">
        <v>25.625699999999998</v>
      </c>
      <c r="B95" s="21">
        <v>26.254899999999999</v>
      </c>
      <c r="C95" s="21">
        <f t="shared" si="2"/>
        <v>26.974333031179423</v>
      </c>
      <c r="D95" s="20">
        <f t="shared" si="3"/>
        <v>0.5467000000000013</v>
      </c>
      <c r="E95" s="22">
        <v>28.80264</v>
      </c>
      <c r="F95" s="22">
        <v>29.349340000000002</v>
      </c>
      <c r="G95">
        <v>21.257999999999999</v>
      </c>
      <c r="H95">
        <v>0</v>
      </c>
      <c r="I95">
        <v>14.858000000000001</v>
      </c>
      <c r="J95">
        <v>10</v>
      </c>
      <c r="K95">
        <v>11</v>
      </c>
      <c r="L95">
        <v>7</v>
      </c>
      <c r="M95">
        <v>7</v>
      </c>
      <c r="N95">
        <v>7</v>
      </c>
      <c r="O95">
        <v>7</v>
      </c>
      <c r="P95">
        <v>6</v>
      </c>
      <c r="Q95">
        <v>6</v>
      </c>
      <c r="R95">
        <v>42.4</v>
      </c>
      <c r="S95">
        <v>42.4</v>
      </c>
      <c r="T95">
        <v>669</v>
      </c>
      <c r="U95" t="s">
        <v>4436</v>
      </c>
      <c r="V95" t="s">
        <v>4435</v>
      </c>
      <c r="W95" s="19" t="s">
        <v>2482</v>
      </c>
      <c r="X95" t="s">
        <v>2483</v>
      </c>
    </row>
    <row r="96" spans="1:25" x14ac:dyDescent="0.2">
      <c r="A96" s="21">
        <v>21.663530000000002</v>
      </c>
      <c r="B96" s="21">
        <v>23.173909999999999</v>
      </c>
      <c r="C96" s="21">
        <f t="shared" si="2"/>
        <v>23.607957696961339</v>
      </c>
      <c r="D96" s="20">
        <f t="shared" si="3"/>
        <v>0.54650999999999783</v>
      </c>
      <c r="E96" s="22">
        <v>26.060870000000001</v>
      </c>
      <c r="F96" s="22">
        <v>26.607379999999999</v>
      </c>
      <c r="G96">
        <v>26.227</v>
      </c>
      <c r="H96">
        <v>0</v>
      </c>
      <c r="I96">
        <v>8.2789999999999999</v>
      </c>
      <c r="J96">
        <v>1</v>
      </c>
      <c r="K96">
        <v>4</v>
      </c>
      <c r="L96">
        <v>2</v>
      </c>
      <c r="M96">
        <v>2</v>
      </c>
      <c r="N96">
        <v>2</v>
      </c>
      <c r="O96">
        <v>2</v>
      </c>
      <c r="P96">
        <v>2</v>
      </c>
      <c r="Q96">
        <v>2</v>
      </c>
      <c r="R96">
        <v>11.9</v>
      </c>
      <c r="S96">
        <v>11.9</v>
      </c>
      <c r="T96">
        <v>135</v>
      </c>
      <c r="U96" t="s">
        <v>4434</v>
      </c>
      <c r="V96" t="s">
        <v>4434</v>
      </c>
      <c r="W96" s="19" t="s">
        <v>2842</v>
      </c>
      <c r="X96" t="s">
        <v>2843</v>
      </c>
    </row>
    <row r="97" spans="1:25" x14ac:dyDescent="0.2">
      <c r="A97" s="21">
        <v>22.785260000000001</v>
      </c>
      <c r="B97" s="21">
        <v>23.383769999999998</v>
      </c>
      <c r="C97" s="21">
        <f t="shared" si="2"/>
        <v>24.115331850838697</v>
      </c>
      <c r="D97" s="20">
        <f t="shared" si="3"/>
        <v>0.54577000000000098</v>
      </c>
      <c r="E97" s="22">
        <v>26.45908</v>
      </c>
      <c r="F97" s="22">
        <v>27.004850000000001</v>
      </c>
      <c r="G97">
        <v>41.521999999999998</v>
      </c>
      <c r="H97">
        <v>0</v>
      </c>
      <c r="I97">
        <v>11.586</v>
      </c>
      <c r="J97">
        <v>3</v>
      </c>
      <c r="K97">
        <v>8</v>
      </c>
      <c r="L97">
        <v>3</v>
      </c>
      <c r="M97">
        <v>3</v>
      </c>
      <c r="N97">
        <v>3</v>
      </c>
      <c r="O97">
        <v>3</v>
      </c>
      <c r="P97">
        <v>3</v>
      </c>
      <c r="Q97">
        <v>3</v>
      </c>
      <c r="R97">
        <v>7.2</v>
      </c>
      <c r="S97">
        <v>7.2</v>
      </c>
      <c r="T97">
        <v>67</v>
      </c>
      <c r="U97" t="s">
        <v>2997</v>
      </c>
      <c r="V97" t="s">
        <v>2997</v>
      </c>
      <c r="W97" s="19" t="s">
        <v>2995</v>
      </c>
      <c r="X97" t="s">
        <v>2996</v>
      </c>
    </row>
    <row r="98" spans="1:25" x14ac:dyDescent="0.2">
      <c r="A98" s="21">
        <v>21.765830000000001</v>
      </c>
      <c r="B98" s="21">
        <v>21.695409999999999</v>
      </c>
      <c r="C98" s="21">
        <f t="shared" si="2"/>
        <v>22.73104961991659</v>
      </c>
      <c r="D98" s="20">
        <f t="shared" si="3"/>
        <v>0.54357999999999862</v>
      </c>
      <c r="E98" s="22">
        <v>26.263770000000001</v>
      </c>
      <c r="F98" s="22">
        <v>26.80735</v>
      </c>
      <c r="G98">
        <v>51.354999999999997</v>
      </c>
      <c r="H98">
        <v>0</v>
      </c>
      <c r="I98">
        <v>5.9653999999999998</v>
      </c>
      <c r="J98">
        <v>1</v>
      </c>
      <c r="K98">
        <v>5</v>
      </c>
      <c r="L98">
        <v>6</v>
      </c>
      <c r="M98">
        <v>6</v>
      </c>
      <c r="N98">
        <v>6</v>
      </c>
      <c r="O98">
        <v>6</v>
      </c>
      <c r="P98">
        <v>6</v>
      </c>
      <c r="Q98">
        <v>6</v>
      </c>
      <c r="R98">
        <v>14.2</v>
      </c>
      <c r="S98">
        <v>14.2</v>
      </c>
      <c r="T98">
        <v>123</v>
      </c>
      <c r="U98" t="s">
        <v>4433</v>
      </c>
      <c r="V98" t="s">
        <v>4433</v>
      </c>
      <c r="W98" s="19" t="s">
        <v>419</v>
      </c>
      <c r="X98" t="s">
        <v>420</v>
      </c>
    </row>
    <row r="99" spans="1:25" x14ac:dyDescent="0.2">
      <c r="A99" s="21">
        <v>19.963249999999999</v>
      </c>
      <c r="B99" s="21">
        <v>20.389109999999999</v>
      </c>
      <c r="C99" s="21">
        <f t="shared" si="2"/>
        <v>21.191836645022669</v>
      </c>
      <c r="D99" s="20">
        <f t="shared" si="3"/>
        <v>0.53932999999999964</v>
      </c>
      <c r="E99" s="22">
        <v>25.737120000000001</v>
      </c>
      <c r="F99" s="22">
        <v>26.276450000000001</v>
      </c>
      <c r="G99">
        <v>133.9</v>
      </c>
      <c r="H99">
        <v>0</v>
      </c>
      <c r="I99">
        <v>13.667</v>
      </c>
      <c r="J99">
        <v>2</v>
      </c>
      <c r="K99">
        <v>5</v>
      </c>
      <c r="L99">
        <v>3</v>
      </c>
      <c r="M99">
        <v>4</v>
      </c>
      <c r="N99">
        <v>3</v>
      </c>
      <c r="O99">
        <v>4</v>
      </c>
      <c r="P99">
        <v>3</v>
      </c>
      <c r="Q99">
        <v>4</v>
      </c>
      <c r="R99">
        <v>5.5</v>
      </c>
      <c r="S99">
        <v>6.3</v>
      </c>
      <c r="T99">
        <v>466</v>
      </c>
      <c r="U99" t="s">
        <v>4432</v>
      </c>
      <c r="V99" t="s">
        <v>4432</v>
      </c>
      <c r="W99" s="19" t="s">
        <v>4431</v>
      </c>
      <c r="X99" t="s">
        <v>200</v>
      </c>
    </row>
    <row r="100" spans="1:25" x14ac:dyDescent="0.2">
      <c r="A100" s="21">
        <v>18.946470000000001</v>
      </c>
      <c r="B100" s="21">
        <v>20.275939999999999</v>
      </c>
      <c r="C100" s="21">
        <f t="shared" si="2"/>
        <v>20.759216017237875</v>
      </c>
      <c r="D100" s="20">
        <f t="shared" si="3"/>
        <v>0.53273000000000081</v>
      </c>
      <c r="E100" s="22">
        <v>25.413550000000001</v>
      </c>
      <c r="F100" s="22">
        <v>25.946280000000002</v>
      </c>
      <c r="G100">
        <v>145.18</v>
      </c>
      <c r="H100">
        <v>0</v>
      </c>
      <c r="I100">
        <v>6.4194000000000004</v>
      </c>
      <c r="J100">
        <v>2</v>
      </c>
      <c r="K100">
        <v>2</v>
      </c>
      <c r="L100">
        <v>2</v>
      </c>
      <c r="M100">
        <v>3</v>
      </c>
      <c r="N100">
        <v>2</v>
      </c>
      <c r="O100">
        <v>3</v>
      </c>
      <c r="P100">
        <v>2</v>
      </c>
      <c r="Q100">
        <v>3</v>
      </c>
      <c r="R100">
        <v>1.9</v>
      </c>
      <c r="S100">
        <v>2.9</v>
      </c>
      <c r="T100">
        <v>1066</v>
      </c>
      <c r="U100" t="s">
        <v>4430</v>
      </c>
      <c r="V100" t="s">
        <v>4430</v>
      </c>
      <c r="W100" s="19" t="s">
        <v>4429</v>
      </c>
      <c r="X100" t="s">
        <v>2540</v>
      </c>
      <c r="Y100" t="s">
        <v>2541</v>
      </c>
    </row>
    <row r="101" spans="1:25" x14ac:dyDescent="0.2">
      <c r="A101" s="21">
        <v>26.675329999999999</v>
      </c>
      <c r="B101" s="21">
        <v>27.032340000000001</v>
      </c>
      <c r="C101" s="21">
        <f t="shared" si="2"/>
        <v>27.864850170394046</v>
      </c>
      <c r="D101" s="20">
        <f t="shared" si="3"/>
        <v>0.52653000000000105</v>
      </c>
      <c r="E101" s="22">
        <v>30.095469999999999</v>
      </c>
      <c r="F101" s="22">
        <v>30.622</v>
      </c>
      <c r="G101">
        <v>38.433999999999997</v>
      </c>
      <c r="H101">
        <v>0</v>
      </c>
      <c r="I101">
        <v>111.15</v>
      </c>
      <c r="J101">
        <v>19</v>
      </c>
      <c r="K101">
        <v>32</v>
      </c>
      <c r="L101">
        <v>14</v>
      </c>
      <c r="M101">
        <v>14</v>
      </c>
      <c r="N101">
        <v>14</v>
      </c>
      <c r="O101">
        <v>14</v>
      </c>
      <c r="P101">
        <v>13</v>
      </c>
      <c r="Q101">
        <v>13</v>
      </c>
      <c r="R101">
        <v>39.700000000000003</v>
      </c>
      <c r="S101">
        <v>39.700000000000003</v>
      </c>
      <c r="T101">
        <v>901</v>
      </c>
      <c r="U101" t="s">
        <v>4428</v>
      </c>
      <c r="V101" t="s">
        <v>4428</v>
      </c>
      <c r="W101" s="19" t="s">
        <v>1630</v>
      </c>
      <c r="X101" t="s">
        <v>1631</v>
      </c>
    </row>
    <row r="102" spans="1:25" x14ac:dyDescent="0.2">
      <c r="A102" s="21">
        <v>24.69275</v>
      </c>
      <c r="B102" s="21">
        <v>25.414000000000001</v>
      </c>
      <c r="C102" s="21">
        <f t="shared" si="2"/>
        <v>26.097985332784642</v>
      </c>
      <c r="D102" s="20">
        <f t="shared" si="3"/>
        <v>0.52646000000000015</v>
      </c>
      <c r="E102" s="22">
        <v>28.57358</v>
      </c>
      <c r="F102" s="22">
        <v>29.10004</v>
      </c>
      <c r="G102">
        <v>23.545000000000002</v>
      </c>
      <c r="H102">
        <v>0</v>
      </c>
      <c r="I102">
        <v>46.139000000000003</v>
      </c>
      <c r="J102">
        <v>10</v>
      </c>
      <c r="K102">
        <v>19</v>
      </c>
      <c r="L102">
        <v>10</v>
      </c>
      <c r="M102">
        <v>10</v>
      </c>
      <c r="N102">
        <v>10</v>
      </c>
      <c r="O102">
        <v>10</v>
      </c>
      <c r="P102">
        <v>10</v>
      </c>
      <c r="Q102">
        <v>10</v>
      </c>
      <c r="R102">
        <v>52.8</v>
      </c>
      <c r="S102">
        <v>52.8</v>
      </c>
      <c r="T102">
        <v>673</v>
      </c>
      <c r="U102" t="s">
        <v>4427</v>
      </c>
      <c r="V102" t="s">
        <v>4427</v>
      </c>
      <c r="W102" s="19" t="s">
        <v>4426</v>
      </c>
      <c r="X102" t="s">
        <v>1303</v>
      </c>
      <c r="Y102" t="s">
        <v>2945</v>
      </c>
    </row>
    <row r="103" spans="1:25" x14ac:dyDescent="0.2">
      <c r="A103" s="21">
        <v>23.757560000000002</v>
      </c>
      <c r="B103" s="21">
        <v>24.47457</v>
      </c>
      <c r="C103" s="21">
        <f t="shared" si="2"/>
        <v>25.160157637154779</v>
      </c>
      <c r="D103" s="20">
        <f t="shared" si="3"/>
        <v>0.52524000000000015</v>
      </c>
      <c r="E103" s="22">
        <v>27.530139999999999</v>
      </c>
      <c r="F103" s="22">
        <v>28.05538</v>
      </c>
      <c r="G103">
        <v>54.082999999999998</v>
      </c>
      <c r="H103">
        <v>0</v>
      </c>
      <c r="I103">
        <v>18.972000000000001</v>
      </c>
      <c r="J103">
        <v>4</v>
      </c>
      <c r="K103">
        <v>8</v>
      </c>
      <c r="L103">
        <v>3</v>
      </c>
      <c r="M103">
        <v>4</v>
      </c>
      <c r="N103">
        <v>3</v>
      </c>
      <c r="O103">
        <v>4</v>
      </c>
      <c r="P103">
        <v>3</v>
      </c>
      <c r="Q103">
        <v>4</v>
      </c>
      <c r="R103">
        <v>10</v>
      </c>
      <c r="S103">
        <v>12</v>
      </c>
      <c r="T103">
        <v>309</v>
      </c>
      <c r="U103" t="s">
        <v>3046</v>
      </c>
      <c r="V103" t="s">
        <v>3046</v>
      </c>
      <c r="W103" s="19" t="s">
        <v>3044</v>
      </c>
      <c r="X103" t="s">
        <v>3045</v>
      </c>
    </row>
    <row r="104" spans="1:25" x14ac:dyDescent="0.2">
      <c r="A104" s="21">
        <v>23.720569999999999</v>
      </c>
      <c r="B104" s="21">
        <v>23.989280000000001</v>
      </c>
      <c r="C104" s="21">
        <f t="shared" si="2"/>
        <v>24.861172069977414</v>
      </c>
      <c r="D104" s="20">
        <f t="shared" si="3"/>
        <v>0.52115000000000222</v>
      </c>
      <c r="E104" s="22">
        <v>27.347819999999999</v>
      </c>
      <c r="F104" s="22">
        <v>27.868970000000001</v>
      </c>
      <c r="G104">
        <v>30.992999999999999</v>
      </c>
      <c r="H104">
        <v>0</v>
      </c>
      <c r="I104">
        <v>4.4931000000000001</v>
      </c>
      <c r="J104">
        <v>2</v>
      </c>
      <c r="K104">
        <v>3</v>
      </c>
      <c r="L104">
        <v>2</v>
      </c>
      <c r="M104">
        <v>2</v>
      </c>
      <c r="N104">
        <v>2</v>
      </c>
      <c r="O104">
        <v>2</v>
      </c>
      <c r="P104">
        <v>2</v>
      </c>
      <c r="Q104">
        <v>2</v>
      </c>
      <c r="R104">
        <v>10.5</v>
      </c>
      <c r="S104">
        <v>10.5</v>
      </c>
      <c r="T104">
        <v>389</v>
      </c>
      <c r="U104" t="s">
        <v>4425</v>
      </c>
      <c r="V104" t="s">
        <v>4425</v>
      </c>
      <c r="W104" s="19" t="s">
        <v>2777</v>
      </c>
      <c r="X104" t="s">
        <v>2778</v>
      </c>
    </row>
    <row r="105" spans="1:25" x14ac:dyDescent="0.2">
      <c r="A105" s="21">
        <v>31.88729</v>
      </c>
      <c r="B105" s="21">
        <v>32.177390000000003</v>
      </c>
      <c r="C105" s="21">
        <f t="shared" si="2"/>
        <v>33.039619484189735</v>
      </c>
      <c r="D105" s="20">
        <f t="shared" si="3"/>
        <v>0.51991000000000298</v>
      </c>
      <c r="E105" s="22">
        <v>35.5869</v>
      </c>
      <c r="F105" s="22">
        <v>36.106810000000003</v>
      </c>
      <c r="G105">
        <v>32.250999999999998</v>
      </c>
      <c r="H105">
        <v>0</v>
      </c>
      <c r="I105">
        <v>323.31</v>
      </c>
      <c r="J105">
        <v>118</v>
      </c>
      <c r="K105">
        <v>125</v>
      </c>
      <c r="L105">
        <v>23</v>
      </c>
      <c r="M105">
        <v>23</v>
      </c>
      <c r="N105">
        <v>23</v>
      </c>
      <c r="O105">
        <v>23</v>
      </c>
      <c r="P105">
        <v>23</v>
      </c>
      <c r="Q105">
        <v>23</v>
      </c>
      <c r="R105">
        <v>77.900000000000006</v>
      </c>
      <c r="S105">
        <v>77.900000000000006</v>
      </c>
      <c r="T105">
        <v>117</v>
      </c>
      <c r="U105" t="s">
        <v>4424</v>
      </c>
      <c r="V105" t="s">
        <v>4424</v>
      </c>
      <c r="W105" s="19" t="s">
        <v>516</v>
      </c>
      <c r="X105" t="s">
        <v>517</v>
      </c>
    </row>
    <row r="106" spans="1:25" x14ac:dyDescent="0.2">
      <c r="A106" s="21">
        <v>19.943919999999999</v>
      </c>
      <c r="B106" s="21">
        <v>20.313300000000002</v>
      </c>
      <c r="C106" s="21">
        <f t="shared" si="2"/>
        <v>21.140399612813624</v>
      </c>
      <c r="D106" s="20">
        <f t="shared" si="3"/>
        <v>0.51414000000000115</v>
      </c>
      <c r="E106" s="22">
        <v>26.29738</v>
      </c>
      <c r="F106" s="22">
        <v>26.811520000000002</v>
      </c>
      <c r="G106">
        <v>218</v>
      </c>
      <c r="H106">
        <v>0</v>
      </c>
      <c r="I106">
        <v>9.6692999999999998</v>
      </c>
      <c r="J106">
        <v>4</v>
      </c>
      <c r="K106">
        <v>9</v>
      </c>
      <c r="L106">
        <v>4</v>
      </c>
      <c r="M106">
        <v>4</v>
      </c>
      <c r="N106">
        <v>4</v>
      </c>
      <c r="O106">
        <v>4</v>
      </c>
      <c r="P106">
        <v>4</v>
      </c>
      <c r="Q106">
        <v>4</v>
      </c>
      <c r="R106">
        <v>2.4</v>
      </c>
      <c r="S106">
        <v>2.4</v>
      </c>
      <c r="T106">
        <v>930</v>
      </c>
      <c r="U106" t="s">
        <v>4423</v>
      </c>
      <c r="V106" t="s">
        <v>4422</v>
      </c>
      <c r="W106" s="19" t="s">
        <v>4421</v>
      </c>
      <c r="X106" t="s">
        <v>125</v>
      </c>
      <c r="Y106" t="s">
        <v>4420</v>
      </c>
    </row>
    <row r="107" spans="1:25" x14ac:dyDescent="0.2">
      <c r="A107" s="21">
        <v>20.377079999999999</v>
      </c>
      <c r="B107" s="21">
        <v>20.8977</v>
      </c>
      <c r="C107" s="21">
        <f t="shared" si="2"/>
        <v>21.660747944973728</v>
      </c>
      <c r="D107" s="20">
        <f t="shared" si="3"/>
        <v>0.50280000000000058</v>
      </c>
      <c r="E107" s="22">
        <v>25.10117</v>
      </c>
      <c r="F107" s="22">
        <v>25.60397</v>
      </c>
      <c r="G107">
        <v>48.161999999999999</v>
      </c>
      <c r="H107">
        <v>0</v>
      </c>
      <c r="I107">
        <v>7.2754000000000003</v>
      </c>
      <c r="J107">
        <v>1</v>
      </c>
      <c r="K107">
        <v>2</v>
      </c>
      <c r="L107">
        <v>3</v>
      </c>
      <c r="M107">
        <v>3</v>
      </c>
      <c r="N107">
        <v>2</v>
      </c>
      <c r="O107">
        <v>2</v>
      </c>
      <c r="P107">
        <v>2</v>
      </c>
      <c r="Q107">
        <v>2</v>
      </c>
      <c r="R107">
        <v>6.4</v>
      </c>
      <c r="S107">
        <v>6.4</v>
      </c>
      <c r="T107">
        <v>1541</v>
      </c>
      <c r="U107" t="s">
        <v>4419</v>
      </c>
      <c r="V107" t="s">
        <v>4419</v>
      </c>
      <c r="W107" s="19" t="s">
        <v>2456</v>
      </c>
      <c r="X107" t="s">
        <v>2457</v>
      </c>
    </row>
    <row r="108" spans="1:25" x14ac:dyDescent="0.2">
      <c r="A108" s="21">
        <v>24.374839999999999</v>
      </c>
      <c r="B108" s="21">
        <v>24.857089999999999</v>
      </c>
      <c r="C108" s="21">
        <f t="shared" si="2"/>
        <v>25.636022106890575</v>
      </c>
      <c r="D108" s="20">
        <f t="shared" si="3"/>
        <v>0.49558999999999997</v>
      </c>
      <c r="E108" s="22">
        <v>29.134789999999999</v>
      </c>
      <c r="F108" s="22">
        <v>29.630379999999999</v>
      </c>
      <c r="G108">
        <v>91.731999999999999</v>
      </c>
      <c r="H108">
        <v>0</v>
      </c>
      <c r="I108">
        <v>35.485999999999997</v>
      </c>
      <c r="J108">
        <v>15</v>
      </c>
      <c r="K108">
        <v>17</v>
      </c>
      <c r="L108">
        <v>11</v>
      </c>
      <c r="M108">
        <v>11</v>
      </c>
      <c r="N108">
        <v>11</v>
      </c>
      <c r="O108">
        <v>11</v>
      </c>
      <c r="P108">
        <v>11</v>
      </c>
      <c r="Q108">
        <v>11</v>
      </c>
      <c r="R108">
        <v>19.399999999999999</v>
      </c>
      <c r="S108">
        <v>19.399999999999999</v>
      </c>
      <c r="T108">
        <v>15</v>
      </c>
      <c r="U108" t="s">
        <v>4418</v>
      </c>
      <c r="V108" t="s">
        <v>4418</v>
      </c>
      <c r="W108" s="19" t="s">
        <v>4417</v>
      </c>
      <c r="X108" t="s">
        <v>4416</v>
      </c>
    </row>
    <row r="109" spans="1:25" x14ac:dyDescent="0.2">
      <c r="A109" s="21">
        <v>25.016100000000002</v>
      </c>
      <c r="B109" s="21">
        <v>25.568829999999998</v>
      </c>
      <c r="C109" s="21">
        <f t="shared" si="2"/>
        <v>26.318775137689485</v>
      </c>
      <c r="D109" s="20">
        <f t="shared" si="3"/>
        <v>0.49357999999999791</v>
      </c>
      <c r="E109" s="22">
        <v>29.004560000000001</v>
      </c>
      <c r="F109" s="22">
        <v>29.498139999999999</v>
      </c>
      <c r="G109">
        <v>35.822000000000003</v>
      </c>
      <c r="H109">
        <v>0</v>
      </c>
      <c r="I109">
        <v>80.236999999999995</v>
      </c>
      <c r="J109">
        <v>10</v>
      </c>
      <c r="K109">
        <v>16</v>
      </c>
      <c r="L109">
        <v>7</v>
      </c>
      <c r="M109">
        <v>8</v>
      </c>
      <c r="N109">
        <v>7</v>
      </c>
      <c r="O109">
        <v>8</v>
      </c>
      <c r="P109">
        <v>7</v>
      </c>
      <c r="Q109">
        <v>8</v>
      </c>
      <c r="R109">
        <v>28.1</v>
      </c>
      <c r="S109">
        <v>38.200000000000003</v>
      </c>
      <c r="T109">
        <v>1096</v>
      </c>
      <c r="U109" t="s">
        <v>2478</v>
      </c>
      <c r="V109" t="s">
        <v>2478</v>
      </c>
      <c r="W109" s="19" t="s">
        <v>2476</v>
      </c>
      <c r="X109" t="s">
        <v>2477</v>
      </c>
    </row>
    <row r="110" spans="1:25" x14ac:dyDescent="0.2">
      <c r="A110" s="21">
        <v>21.44172</v>
      </c>
      <c r="B110" s="21">
        <v>21.693919999999999</v>
      </c>
      <c r="C110" s="21">
        <f t="shared" si="2"/>
        <v>22.573323936637379</v>
      </c>
      <c r="D110" s="20">
        <f t="shared" si="3"/>
        <v>0.49099000000000004</v>
      </c>
      <c r="E110" s="22">
        <v>25.663589999999999</v>
      </c>
      <c r="F110" s="22">
        <v>26.154579999999999</v>
      </c>
      <c r="G110">
        <v>52.743000000000002</v>
      </c>
      <c r="H110">
        <v>0</v>
      </c>
      <c r="I110">
        <v>17.72</v>
      </c>
      <c r="J110">
        <v>1</v>
      </c>
      <c r="K110">
        <v>4</v>
      </c>
      <c r="L110">
        <v>3</v>
      </c>
      <c r="M110">
        <v>4</v>
      </c>
      <c r="N110">
        <v>3</v>
      </c>
      <c r="O110">
        <v>4</v>
      </c>
      <c r="P110">
        <v>3</v>
      </c>
      <c r="Q110">
        <v>4</v>
      </c>
      <c r="R110">
        <v>9.3000000000000007</v>
      </c>
      <c r="S110">
        <v>11.8</v>
      </c>
      <c r="T110">
        <v>99</v>
      </c>
      <c r="U110" t="s">
        <v>3084</v>
      </c>
      <c r="V110" t="s">
        <v>3084</v>
      </c>
      <c r="W110" s="19" t="s">
        <v>3082</v>
      </c>
      <c r="X110" t="s">
        <v>3083</v>
      </c>
    </row>
    <row r="111" spans="1:25" x14ac:dyDescent="0.2">
      <c r="A111" s="21">
        <v>23.353400000000001</v>
      </c>
      <c r="B111" s="21">
        <v>24.00761</v>
      </c>
      <c r="C111" s="21">
        <f t="shared" si="2"/>
        <v>24.717274139607582</v>
      </c>
      <c r="D111" s="20">
        <f t="shared" si="3"/>
        <v>0.48367000000000004</v>
      </c>
      <c r="E111" s="22">
        <v>26.9968</v>
      </c>
      <c r="F111" s="22">
        <v>27.48047</v>
      </c>
      <c r="G111">
        <v>24.975999999999999</v>
      </c>
      <c r="H111">
        <v>0</v>
      </c>
      <c r="I111">
        <v>12.625</v>
      </c>
      <c r="J111">
        <v>9</v>
      </c>
      <c r="K111">
        <v>10</v>
      </c>
      <c r="L111">
        <v>3</v>
      </c>
      <c r="M111">
        <v>4</v>
      </c>
      <c r="N111">
        <v>3</v>
      </c>
      <c r="O111">
        <v>4</v>
      </c>
      <c r="P111">
        <v>3</v>
      </c>
      <c r="Q111">
        <v>4</v>
      </c>
      <c r="R111">
        <v>17.399999999999999</v>
      </c>
      <c r="S111">
        <v>19.600000000000001</v>
      </c>
      <c r="T111">
        <v>583</v>
      </c>
      <c r="U111" t="s">
        <v>1172</v>
      </c>
      <c r="V111" t="s">
        <v>1172</v>
      </c>
      <c r="W111" s="19" t="s">
        <v>1173</v>
      </c>
      <c r="X111" t="s">
        <v>1174</v>
      </c>
    </row>
    <row r="112" spans="1:25" x14ac:dyDescent="0.2">
      <c r="A112" s="21">
        <v>20.865220000000001</v>
      </c>
      <c r="B112" s="21">
        <v>21.425470000000001</v>
      </c>
      <c r="C112" s="21">
        <f t="shared" si="2"/>
        <v>22.172371449152759</v>
      </c>
      <c r="D112" s="20">
        <f t="shared" si="3"/>
        <v>0.48326000000000136</v>
      </c>
      <c r="E112" s="22">
        <v>24.56372</v>
      </c>
      <c r="F112" s="22">
        <v>25.046980000000001</v>
      </c>
      <c r="G112">
        <v>31.17</v>
      </c>
      <c r="H112">
        <v>0</v>
      </c>
      <c r="I112">
        <v>4.3533999999999997</v>
      </c>
      <c r="J112">
        <v>3</v>
      </c>
      <c r="K112">
        <v>4</v>
      </c>
      <c r="L112">
        <v>6</v>
      </c>
      <c r="M112">
        <v>6</v>
      </c>
      <c r="N112">
        <v>2</v>
      </c>
      <c r="O112">
        <v>2</v>
      </c>
      <c r="P112">
        <v>2</v>
      </c>
      <c r="Q112">
        <v>2</v>
      </c>
      <c r="R112">
        <v>33.5</v>
      </c>
      <c r="S112">
        <v>33.5</v>
      </c>
      <c r="T112">
        <v>45</v>
      </c>
      <c r="U112" t="s">
        <v>4415</v>
      </c>
      <c r="V112" t="s">
        <v>4414</v>
      </c>
      <c r="W112" s="19"/>
    </row>
    <row r="113" spans="1:25" x14ac:dyDescent="0.2">
      <c r="A113" s="21">
        <v>21.479810000000001</v>
      </c>
      <c r="B113" s="21">
        <v>22.10623</v>
      </c>
      <c r="C113" s="21">
        <f t="shared" si="2"/>
        <v>22.82675527573782</v>
      </c>
      <c r="D113" s="20">
        <f t="shared" si="3"/>
        <v>0.48182000000000258</v>
      </c>
      <c r="E113" s="22">
        <v>26.279219999999999</v>
      </c>
      <c r="F113" s="22">
        <v>26.761040000000001</v>
      </c>
      <c r="G113">
        <v>56.084000000000003</v>
      </c>
      <c r="H113">
        <v>0</v>
      </c>
      <c r="I113">
        <v>12.396000000000001</v>
      </c>
      <c r="J113">
        <v>0</v>
      </c>
      <c r="K113">
        <v>3</v>
      </c>
      <c r="L113">
        <v>3</v>
      </c>
      <c r="M113">
        <v>5</v>
      </c>
      <c r="N113">
        <v>3</v>
      </c>
      <c r="O113">
        <v>5</v>
      </c>
      <c r="P113">
        <v>3</v>
      </c>
      <c r="Q113">
        <v>5</v>
      </c>
      <c r="R113">
        <v>10.9</v>
      </c>
      <c r="S113">
        <v>15.7</v>
      </c>
      <c r="T113">
        <v>1404</v>
      </c>
      <c r="U113" t="s">
        <v>2113</v>
      </c>
      <c r="V113" t="s">
        <v>2113</v>
      </c>
      <c r="W113" s="19" t="s">
        <v>2114</v>
      </c>
      <c r="X113" t="s">
        <v>2115</v>
      </c>
    </row>
    <row r="114" spans="1:25" x14ac:dyDescent="0.2">
      <c r="A114" s="21">
        <v>24.220220000000001</v>
      </c>
      <c r="B114" s="21">
        <v>24.698530000000002</v>
      </c>
      <c r="C114" s="21">
        <f t="shared" si="2"/>
        <v>25.479107191003809</v>
      </c>
      <c r="D114" s="20">
        <f t="shared" si="3"/>
        <v>0.48131000000000057</v>
      </c>
      <c r="E114" s="22">
        <v>29.03612</v>
      </c>
      <c r="F114" s="22">
        <v>29.517430000000001</v>
      </c>
      <c r="G114">
        <v>55.991999999999997</v>
      </c>
      <c r="H114">
        <v>0</v>
      </c>
      <c r="I114">
        <v>55.69</v>
      </c>
      <c r="J114">
        <v>17</v>
      </c>
      <c r="K114">
        <v>21</v>
      </c>
      <c r="L114">
        <v>12</v>
      </c>
      <c r="M114">
        <v>13</v>
      </c>
      <c r="N114">
        <v>12</v>
      </c>
      <c r="O114">
        <v>13</v>
      </c>
      <c r="P114">
        <v>12</v>
      </c>
      <c r="Q114">
        <v>13</v>
      </c>
      <c r="R114">
        <v>30.4</v>
      </c>
      <c r="S114">
        <v>32.5</v>
      </c>
      <c r="T114">
        <v>484</v>
      </c>
      <c r="U114" t="s">
        <v>4413</v>
      </c>
      <c r="V114" t="s">
        <v>4413</v>
      </c>
      <c r="W114" s="19" t="s">
        <v>4412</v>
      </c>
      <c r="X114" t="s">
        <v>1000</v>
      </c>
    </row>
    <row r="115" spans="1:25" x14ac:dyDescent="0.2">
      <c r="A115" s="21">
        <v>21.22494</v>
      </c>
      <c r="B115" s="21">
        <v>21.843219999999999</v>
      </c>
      <c r="C115" s="21">
        <f t="shared" si="2"/>
        <v>22.566950782344868</v>
      </c>
      <c r="D115" s="20">
        <f t="shared" si="3"/>
        <v>0.48059999999999903</v>
      </c>
      <c r="E115" s="22">
        <v>25.723459999999999</v>
      </c>
      <c r="F115" s="22">
        <v>26.204059999999998</v>
      </c>
      <c r="G115">
        <v>48.115000000000002</v>
      </c>
      <c r="H115">
        <v>0</v>
      </c>
      <c r="I115">
        <v>14.353999999999999</v>
      </c>
      <c r="J115">
        <v>2</v>
      </c>
      <c r="K115">
        <v>4</v>
      </c>
      <c r="L115">
        <v>4</v>
      </c>
      <c r="M115">
        <v>3</v>
      </c>
      <c r="N115">
        <v>4</v>
      </c>
      <c r="O115">
        <v>3</v>
      </c>
      <c r="P115">
        <v>4</v>
      </c>
      <c r="Q115">
        <v>3</v>
      </c>
      <c r="R115">
        <v>11</v>
      </c>
      <c r="S115">
        <v>8.4</v>
      </c>
      <c r="T115">
        <v>511</v>
      </c>
      <c r="U115" t="s">
        <v>4411</v>
      </c>
      <c r="V115" t="s">
        <v>4411</v>
      </c>
      <c r="W115" s="19" t="s">
        <v>2632</v>
      </c>
      <c r="X115" t="s">
        <v>2633</v>
      </c>
    </row>
    <row r="116" spans="1:25" x14ac:dyDescent="0.2">
      <c r="A116" s="21">
        <v>20.175599999999999</v>
      </c>
      <c r="B116" s="21">
        <v>20.6584</v>
      </c>
      <c r="C116" s="21">
        <f t="shared" si="2"/>
        <v>21.437102671294614</v>
      </c>
      <c r="D116" s="20">
        <f t="shared" si="3"/>
        <v>0.48041999999999874</v>
      </c>
      <c r="E116" s="22">
        <v>25.30734</v>
      </c>
      <c r="F116" s="22">
        <v>25.787759999999999</v>
      </c>
      <c r="G116">
        <v>70.584000000000003</v>
      </c>
      <c r="H116">
        <v>0</v>
      </c>
      <c r="I116">
        <v>8.1316000000000006</v>
      </c>
      <c r="J116">
        <v>2</v>
      </c>
      <c r="K116">
        <v>4</v>
      </c>
      <c r="L116">
        <v>2</v>
      </c>
      <c r="M116">
        <v>2</v>
      </c>
      <c r="N116">
        <v>2</v>
      </c>
      <c r="O116">
        <v>2</v>
      </c>
      <c r="P116">
        <v>2</v>
      </c>
      <c r="Q116">
        <v>2</v>
      </c>
      <c r="R116">
        <v>5.2</v>
      </c>
      <c r="S116">
        <v>5.2</v>
      </c>
      <c r="T116">
        <v>1314</v>
      </c>
      <c r="U116" t="s">
        <v>4410</v>
      </c>
      <c r="V116" t="s">
        <v>4410</v>
      </c>
      <c r="W116" s="19" t="s">
        <v>3219</v>
      </c>
      <c r="X116" t="s">
        <v>3220</v>
      </c>
    </row>
    <row r="117" spans="1:25" x14ac:dyDescent="0.2">
      <c r="A117" s="21">
        <v>28.58445</v>
      </c>
      <c r="B117" s="21">
        <v>28.917380000000001</v>
      </c>
      <c r="C117" s="21">
        <f t="shared" si="2"/>
        <v>29.760497526007406</v>
      </c>
      <c r="D117" s="20">
        <f t="shared" si="3"/>
        <v>0.48038999999999987</v>
      </c>
      <c r="E117" s="22">
        <v>31.048110000000001</v>
      </c>
      <c r="F117" s="22">
        <v>31.528500000000001</v>
      </c>
      <c r="G117">
        <v>11.728</v>
      </c>
      <c r="H117">
        <v>0</v>
      </c>
      <c r="I117">
        <v>15.492000000000001</v>
      </c>
      <c r="J117">
        <v>15</v>
      </c>
      <c r="K117">
        <v>17</v>
      </c>
      <c r="L117">
        <v>6</v>
      </c>
      <c r="M117">
        <v>6</v>
      </c>
      <c r="N117">
        <v>6</v>
      </c>
      <c r="O117">
        <v>6</v>
      </c>
      <c r="P117">
        <v>6</v>
      </c>
      <c r="Q117">
        <v>6</v>
      </c>
      <c r="R117">
        <v>55.4</v>
      </c>
      <c r="S117">
        <v>55.4</v>
      </c>
      <c r="T117">
        <v>433</v>
      </c>
      <c r="U117" t="s">
        <v>4409</v>
      </c>
      <c r="V117" t="s">
        <v>4409</v>
      </c>
      <c r="W117" s="19" t="s">
        <v>4408</v>
      </c>
      <c r="X117" t="s">
        <v>4407</v>
      </c>
    </row>
    <row r="118" spans="1:25" x14ac:dyDescent="0.2">
      <c r="A118" s="21">
        <v>26.400230000000001</v>
      </c>
      <c r="B118" s="21">
        <v>27.019670000000001</v>
      </c>
      <c r="C118" s="21">
        <f t="shared" si="2"/>
        <v>27.742943307984628</v>
      </c>
      <c r="D118" s="20">
        <f t="shared" si="3"/>
        <v>0.47938999999999865</v>
      </c>
      <c r="E118" s="22">
        <v>30.2483</v>
      </c>
      <c r="F118" s="22">
        <v>30.727689999999999</v>
      </c>
      <c r="G118">
        <v>23.489000000000001</v>
      </c>
      <c r="H118">
        <v>0</v>
      </c>
      <c r="I118">
        <v>83.238</v>
      </c>
      <c r="J118">
        <v>20</v>
      </c>
      <c r="K118">
        <v>25</v>
      </c>
      <c r="L118">
        <v>12</v>
      </c>
      <c r="M118">
        <v>12</v>
      </c>
      <c r="N118">
        <v>12</v>
      </c>
      <c r="O118">
        <v>12</v>
      </c>
      <c r="P118">
        <v>12</v>
      </c>
      <c r="Q118">
        <v>12</v>
      </c>
      <c r="R118">
        <v>67.599999999999994</v>
      </c>
      <c r="S118">
        <v>67.599999999999994</v>
      </c>
      <c r="T118">
        <v>602</v>
      </c>
      <c r="U118" t="s">
        <v>4406</v>
      </c>
      <c r="V118" t="s">
        <v>4406</v>
      </c>
      <c r="W118" s="19" t="s">
        <v>1196</v>
      </c>
      <c r="X118" t="s">
        <v>1197</v>
      </c>
    </row>
    <row r="119" spans="1:25" x14ac:dyDescent="0.2">
      <c r="A119" s="21">
        <v>18.426030000000001</v>
      </c>
      <c r="B119" s="21">
        <v>19.31814</v>
      </c>
      <c r="C119" s="21">
        <f t="shared" si="2"/>
        <v>19.9399696303017</v>
      </c>
      <c r="D119" s="20">
        <f t="shared" si="3"/>
        <v>0.47813999999999979</v>
      </c>
      <c r="E119" s="22">
        <v>23.840859999999999</v>
      </c>
      <c r="F119" s="22">
        <v>24.318999999999999</v>
      </c>
      <c r="G119">
        <v>100.45</v>
      </c>
      <c r="H119">
        <v>0</v>
      </c>
      <c r="I119">
        <v>7.5189000000000004</v>
      </c>
      <c r="J119">
        <v>2</v>
      </c>
      <c r="K119">
        <v>3</v>
      </c>
      <c r="L119">
        <v>1</v>
      </c>
      <c r="M119">
        <v>2</v>
      </c>
      <c r="N119">
        <v>1</v>
      </c>
      <c r="O119">
        <v>2</v>
      </c>
      <c r="P119">
        <v>1</v>
      </c>
      <c r="Q119">
        <v>2</v>
      </c>
      <c r="R119">
        <v>1.3</v>
      </c>
      <c r="S119">
        <v>2.2000000000000002</v>
      </c>
      <c r="T119">
        <v>857</v>
      </c>
      <c r="U119" t="s">
        <v>4405</v>
      </c>
      <c r="V119" t="s">
        <v>4405</v>
      </c>
      <c r="W119" s="19" t="s">
        <v>4404</v>
      </c>
      <c r="X119" t="s">
        <v>2561</v>
      </c>
      <c r="Y119" t="s">
        <v>4403</v>
      </c>
    </row>
    <row r="120" spans="1:25" x14ac:dyDescent="0.2">
      <c r="A120" s="21">
        <v>18.865110000000001</v>
      </c>
      <c r="B120" s="21">
        <v>19.0718</v>
      </c>
      <c r="C120" s="21">
        <f t="shared" si="2"/>
        <v>19.972153310202184</v>
      </c>
      <c r="D120" s="20">
        <f t="shared" si="3"/>
        <v>0.47721999999999909</v>
      </c>
      <c r="E120" s="22">
        <v>24.829000000000001</v>
      </c>
      <c r="F120" s="22">
        <v>25.30622</v>
      </c>
      <c r="G120">
        <v>147.18</v>
      </c>
      <c r="H120">
        <v>0</v>
      </c>
      <c r="I120">
        <v>4.7712000000000003</v>
      </c>
      <c r="J120">
        <v>2</v>
      </c>
      <c r="K120">
        <v>3</v>
      </c>
      <c r="L120">
        <v>2</v>
      </c>
      <c r="M120">
        <v>3</v>
      </c>
      <c r="N120">
        <v>2</v>
      </c>
      <c r="O120">
        <v>3</v>
      </c>
      <c r="P120">
        <v>2</v>
      </c>
      <c r="Q120">
        <v>3</v>
      </c>
      <c r="R120">
        <v>1.6</v>
      </c>
      <c r="S120">
        <v>2.2999999999999998</v>
      </c>
      <c r="T120">
        <v>1365</v>
      </c>
      <c r="U120" t="s">
        <v>4402</v>
      </c>
      <c r="V120" t="s">
        <v>4402</v>
      </c>
      <c r="W120" s="19" t="s">
        <v>4401</v>
      </c>
      <c r="X120" t="s">
        <v>278</v>
      </c>
    </row>
    <row r="121" spans="1:25" x14ac:dyDescent="0.2">
      <c r="A121" s="21">
        <v>24.833739999999999</v>
      </c>
      <c r="B121" s="21">
        <v>25.22748</v>
      </c>
      <c r="C121" s="21">
        <f t="shared" si="2"/>
        <v>26.044000946454904</v>
      </c>
      <c r="D121" s="20">
        <f t="shared" si="3"/>
        <v>0.4733099999999979</v>
      </c>
      <c r="E121" s="22">
        <v>29.503740000000001</v>
      </c>
      <c r="F121" s="22">
        <v>29.977049999999998</v>
      </c>
      <c r="G121">
        <v>81.537000000000006</v>
      </c>
      <c r="H121">
        <v>0</v>
      </c>
      <c r="I121">
        <v>48.012999999999998</v>
      </c>
      <c r="J121">
        <v>10</v>
      </c>
      <c r="K121">
        <v>14</v>
      </c>
      <c r="L121">
        <v>6</v>
      </c>
      <c r="M121">
        <v>6</v>
      </c>
      <c r="N121">
        <v>6</v>
      </c>
      <c r="O121">
        <v>6</v>
      </c>
      <c r="P121">
        <v>6</v>
      </c>
      <c r="Q121">
        <v>6</v>
      </c>
      <c r="R121">
        <v>9.3000000000000007</v>
      </c>
      <c r="S121">
        <v>9.3000000000000007</v>
      </c>
      <c r="T121">
        <v>356</v>
      </c>
      <c r="U121" t="s">
        <v>4400</v>
      </c>
      <c r="V121" t="s">
        <v>4400</v>
      </c>
      <c r="W121" s="19" t="s">
        <v>4399</v>
      </c>
      <c r="X121" t="s">
        <v>4398</v>
      </c>
    </row>
    <row r="122" spans="1:25" x14ac:dyDescent="0.2">
      <c r="A122" s="21">
        <v>22.080210000000001</v>
      </c>
      <c r="B122" s="21">
        <v>22.45335</v>
      </c>
      <c r="C122" s="21">
        <f t="shared" si="2"/>
        <v>23.278810184187606</v>
      </c>
      <c r="D122" s="20">
        <f t="shared" si="3"/>
        <v>0.47009999999999863</v>
      </c>
      <c r="E122" s="22">
        <v>26.072430000000001</v>
      </c>
      <c r="F122" s="22">
        <v>26.542529999999999</v>
      </c>
      <c r="G122">
        <v>34.061</v>
      </c>
      <c r="H122">
        <v>0</v>
      </c>
      <c r="I122">
        <v>21.686</v>
      </c>
      <c r="J122">
        <v>1</v>
      </c>
      <c r="K122">
        <v>2</v>
      </c>
      <c r="L122">
        <v>2</v>
      </c>
      <c r="M122">
        <v>2</v>
      </c>
      <c r="N122">
        <v>2</v>
      </c>
      <c r="O122">
        <v>2</v>
      </c>
      <c r="P122">
        <v>2</v>
      </c>
      <c r="Q122">
        <v>2</v>
      </c>
      <c r="R122">
        <v>8.3000000000000007</v>
      </c>
      <c r="S122">
        <v>8.3000000000000007</v>
      </c>
      <c r="T122">
        <v>814</v>
      </c>
      <c r="U122" t="s">
        <v>4397</v>
      </c>
      <c r="V122" t="s">
        <v>4397</v>
      </c>
      <c r="W122" s="19" t="s">
        <v>3037</v>
      </c>
      <c r="X122" t="s">
        <v>3038</v>
      </c>
    </row>
    <row r="123" spans="1:25" x14ac:dyDescent="0.2">
      <c r="A123" s="21">
        <v>24.868390000000002</v>
      </c>
      <c r="B123" s="21">
        <v>25.578420000000001</v>
      </c>
      <c r="C123" s="21">
        <f t="shared" si="2"/>
        <v>26.266651777097689</v>
      </c>
      <c r="D123" s="20">
        <f t="shared" si="3"/>
        <v>0.46321000000000012</v>
      </c>
      <c r="E123" s="22">
        <v>30.329989999999999</v>
      </c>
      <c r="F123" s="22">
        <v>30.793199999999999</v>
      </c>
      <c r="G123">
        <v>70.388999999999996</v>
      </c>
      <c r="H123">
        <v>0</v>
      </c>
      <c r="I123">
        <v>187.56</v>
      </c>
      <c r="J123">
        <v>29</v>
      </c>
      <c r="K123">
        <v>38</v>
      </c>
      <c r="L123">
        <v>19</v>
      </c>
      <c r="M123">
        <v>20</v>
      </c>
      <c r="N123">
        <v>19</v>
      </c>
      <c r="O123">
        <v>20</v>
      </c>
      <c r="P123">
        <v>19</v>
      </c>
      <c r="Q123">
        <v>20</v>
      </c>
      <c r="R123">
        <v>38.6</v>
      </c>
      <c r="S123">
        <v>40.299999999999997</v>
      </c>
      <c r="T123">
        <v>582</v>
      </c>
      <c r="U123" t="s">
        <v>2337</v>
      </c>
      <c r="V123" t="s">
        <v>2337</v>
      </c>
      <c r="W123" s="19" t="s">
        <v>1169</v>
      </c>
      <c r="X123" t="s">
        <v>1170</v>
      </c>
    </row>
    <row r="124" spans="1:25" x14ac:dyDescent="0.2">
      <c r="A124" s="21">
        <v>20.045929999999998</v>
      </c>
      <c r="B124" s="21">
        <v>21.29317</v>
      </c>
      <c r="C124" s="21">
        <f t="shared" si="2"/>
        <v>21.800333730565626</v>
      </c>
      <c r="D124" s="20">
        <f t="shared" si="3"/>
        <v>0.4619800000000005</v>
      </c>
      <c r="E124" s="22">
        <v>25.357700000000001</v>
      </c>
      <c r="F124" s="22">
        <v>25.819680000000002</v>
      </c>
      <c r="G124">
        <v>57.948999999999998</v>
      </c>
      <c r="H124">
        <v>0</v>
      </c>
      <c r="I124">
        <v>3.8879000000000001</v>
      </c>
      <c r="J124">
        <v>1</v>
      </c>
      <c r="K124">
        <v>2</v>
      </c>
      <c r="L124">
        <v>2</v>
      </c>
      <c r="M124">
        <v>3</v>
      </c>
      <c r="N124">
        <v>2</v>
      </c>
      <c r="O124">
        <v>3</v>
      </c>
      <c r="P124">
        <v>2</v>
      </c>
      <c r="Q124">
        <v>3</v>
      </c>
      <c r="R124">
        <v>4.5999999999999996</v>
      </c>
      <c r="S124">
        <v>6.5</v>
      </c>
      <c r="T124">
        <v>876</v>
      </c>
      <c r="U124" t="s">
        <v>3064</v>
      </c>
      <c r="V124" t="s">
        <v>3064</v>
      </c>
      <c r="W124" s="19" t="s">
        <v>3062</v>
      </c>
      <c r="X124" t="s">
        <v>3063</v>
      </c>
    </row>
    <row r="125" spans="1:25" x14ac:dyDescent="0.2">
      <c r="A125" s="21">
        <v>26.02168</v>
      </c>
      <c r="B125" s="21">
        <v>26.784320000000001</v>
      </c>
      <c r="C125" s="21">
        <f t="shared" si="2"/>
        <v>27.452817466545714</v>
      </c>
      <c r="D125" s="20">
        <f t="shared" si="3"/>
        <v>0.45861000000000018</v>
      </c>
      <c r="E125" s="22">
        <v>30.860379999999999</v>
      </c>
      <c r="F125" s="22">
        <v>31.318989999999999</v>
      </c>
      <c r="G125">
        <v>47.073999999999998</v>
      </c>
      <c r="H125">
        <v>0</v>
      </c>
      <c r="I125">
        <v>187.11</v>
      </c>
      <c r="J125">
        <v>27</v>
      </c>
      <c r="K125">
        <v>39</v>
      </c>
      <c r="L125">
        <v>14</v>
      </c>
      <c r="M125">
        <v>15</v>
      </c>
      <c r="N125">
        <v>14</v>
      </c>
      <c r="O125">
        <v>15</v>
      </c>
      <c r="P125">
        <v>14</v>
      </c>
      <c r="Q125">
        <v>15</v>
      </c>
      <c r="R125">
        <v>44</v>
      </c>
      <c r="S125">
        <v>44.9</v>
      </c>
      <c r="T125">
        <v>149</v>
      </c>
      <c r="U125" t="s">
        <v>4396</v>
      </c>
      <c r="V125" t="s">
        <v>4396</v>
      </c>
      <c r="W125" s="19" t="s">
        <v>408</v>
      </c>
      <c r="X125" t="s">
        <v>409</v>
      </c>
    </row>
    <row r="126" spans="1:25" x14ac:dyDescent="0.2">
      <c r="A126" s="21">
        <v>20.211220000000001</v>
      </c>
      <c r="B126" s="21">
        <v>22.101369999999999</v>
      </c>
      <c r="C126" s="21">
        <f t="shared" si="2"/>
        <v>22.44594743279324</v>
      </c>
      <c r="D126" s="20">
        <f t="shared" si="3"/>
        <v>0.4543799999999969</v>
      </c>
      <c r="E126" s="22">
        <v>24.144290000000002</v>
      </c>
      <c r="F126" s="22">
        <v>24.598669999999998</v>
      </c>
      <c r="G126">
        <v>13.81</v>
      </c>
      <c r="H126">
        <v>0</v>
      </c>
      <c r="I126">
        <v>5.0502000000000002</v>
      </c>
      <c r="J126">
        <v>0</v>
      </c>
      <c r="K126">
        <v>3</v>
      </c>
      <c r="L126">
        <v>1</v>
      </c>
      <c r="M126">
        <v>2</v>
      </c>
      <c r="N126">
        <v>1</v>
      </c>
      <c r="O126">
        <v>2</v>
      </c>
      <c r="P126">
        <v>1</v>
      </c>
      <c r="Q126">
        <v>2</v>
      </c>
      <c r="R126">
        <v>10.7</v>
      </c>
      <c r="S126">
        <v>10.7</v>
      </c>
      <c r="T126">
        <v>1484</v>
      </c>
      <c r="U126" t="s">
        <v>4395</v>
      </c>
      <c r="V126" t="s">
        <v>4395</v>
      </c>
      <c r="W126" s="19" t="s">
        <v>2192</v>
      </c>
      <c r="X126" t="s">
        <v>2193</v>
      </c>
    </row>
    <row r="127" spans="1:25" x14ac:dyDescent="0.2">
      <c r="A127" s="21">
        <v>21.662230000000001</v>
      </c>
      <c r="B127" s="21">
        <v>23.127549999999999</v>
      </c>
      <c r="C127" s="21">
        <f t="shared" si="2"/>
        <v>23.573441090392457</v>
      </c>
      <c r="D127" s="20">
        <f t="shared" si="3"/>
        <v>0.44870999999999839</v>
      </c>
      <c r="E127" s="22">
        <v>26.36354</v>
      </c>
      <c r="F127" s="22">
        <v>26.812249999999999</v>
      </c>
      <c r="G127">
        <v>34.012</v>
      </c>
      <c r="H127">
        <v>0</v>
      </c>
      <c r="I127">
        <v>7.2306999999999997</v>
      </c>
      <c r="J127">
        <v>2</v>
      </c>
      <c r="K127">
        <v>5</v>
      </c>
      <c r="L127">
        <v>2</v>
      </c>
      <c r="M127">
        <v>3</v>
      </c>
      <c r="N127">
        <v>2</v>
      </c>
      <c r="O127">
        <v>3</v>
      </c>
      <c r="P127">
        <v>2</v>
      </c>
      <c r="Q127">
        <v>3</v>
      </c>
      <c r="R127">
        <v>7.4</v>
      </c>
      <c r="S127">
        <v>11.3</v>
      </c>
      <c r="T127">
        <v>625</v>
      </c>
      <c r="U127" t="s">
        <v>4394</v>
      </c>
      <c r="V127" t="s">
        <v>4394</v>
      </c>
      <c r="W127" s="19" t="s">
        <v>3035</v>
      </c>
      <c r="X127" t="s">
        <v>3036</v>
      </c>
    </row>
    <row r="128" spans="1:25" x14ac:dyDescent="0.2">
      <c r="A128" s="21">
        <v>24.686240000000002</v>
      </c>
      <c r="B128" s="21">
        <v>24.97993</v>
      </c>
      <c r="C128" s="21">
        <f t="shared" si="2"/>
        <v>25.840545454998399</v>
      </c>
      <c r="D128" s="20">
        <f t="shared" si="3"/>
        <v>0.44763999999999982</v>
      </c>
      <c r="E128" s="22">
        <v>27.37011</v>
      </c>
      <c r="F128" s="22">
        <v>27.81775</v>
      </c>
      <c r="G128">
        <v>13.775</v>
      </c>
      <c r="H128">
        <v>0</v>
      </c>
      <c r="I128">
        <v>14.57</v>
      </c>
      <c r="J128">
        <v>6</v>
      </c>
      <c r="K128">
        <v>6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46.3</v>
      </c>
      <c r="S128">
        <v>46.3</v>
      </c>
      <c r="T128">
        <v>1018</v>
      </c>
      <c r="U128" t="s">
        <v>4393</v>
      </c>
      <c r="V128" t="s">
        <v>4393</v>
      </c>
      <c r="W128" s="19" t="s">
        <v>2924</v>
      </c>
      <c r="X128" t="s">
        <v>2925</v>
      </c>
    </row>
    <row r="129" spans="1:26" x14ac:dyDescent="0.2">
      <c r="A129" s="21">
        <v>20.389320000000001</v>
      </c>
      <c r="B129" s="21">
        <v>21.14133</v>
      </c>
      <c r="C129" s="21">
        <f t="shared" si="2"/>
        <v>21.813778621593151</v>
      </c>
      <c r="D129" s="20">
        <f t="shared" si="3"/>
        <v>0.44521999999999906</v>
      </c>
      <c r="E129" s="22">
        <v>25.48441</v>
      </c>
      <c r="F129" s="22">
        <v>25.92963</v>
      </c>
      <c r="G129">
        <v>72.691000000000003</v>
      </c>
      <c r="H129">
        <v>0</v>
      </c>
      <c r="I129">
        <v>6.9776999999999996</v>
      </c>
      <c r="J129">
        <v>1</v>
      </c>
      <c r="K129">
        <v>5</v>
      </c>
      <c r="L129">
        <v>3</v>
      </c>
      <c r="M129">
        <v>4</v>
      </c>
      <c r="N129">
        <v>3</v>
      </c>
      <c r="O129">
        <v>4</v>
      </c>
      <c r="P129">
        <v>3</v>
      </c>
      <c r="Q129">
        <v>4</v>
      </c>
      <c r="R129">
        <v>5.3</v>
      </c>
      <c r="S129">
        <v>6.9</v>
      </c>
      <c r="T129">
        <v>467</v>
      </c>
      <c r="U129" t="s">
        <v>4392</v>
      </c>
      <c r="V129" t="s">
        <v>4392</v>
      </c>
      <c r="W129" s="19" t="s">
        <v>2998</v>
      </c>
      <c r="X129" t="s">
        <v>2999</v>
      </c>
    </row>
    <row r="130" spans="1:26" x14ac:dyDescent="0.2">
      <c r="A130" s="21">
        <v>21.426189999999998</v>
      </c>
      <c r="B130" s="21">
        <v>21.98808</v>
      </c>
      <c r="C130" s="21">
        <f t="shared" ref="C130:C193" si="4">LOG(2^A130+2^B130,2)</f>
        <v>22.734318920067796</v>
      </c>
      <c r="D130" s="20">
        <f t="shared" ref="D130:D193" si="5">F130-E130</f>
        <v>0.4397100000000016</v>
      </c>
      <c r="E130" s="22">
        <v>24.779109999999999</v>
      </c>
      <c r="F130" s="22">
        <v>25.218820000000001</v>
      </c>
      <c r="G130">
        <v>22.826000000000001</v>
      </c>
      <c r="H130">
        <v>0</v>
      </c>
      <c r="I130">
        <v>4.4454000000000002</v>
      </c>
      <c r="J130">
        <v>3</v>
      </c>
      <c r="K130">
        <v>2</v>
      </c>
      <c r="L130">
        <v>2</v>
      </c>
      <c r="M130">
        <v>2</v>
      </c>
      <c r="N130">
        <v>2</v>
      </c>
      <c r="O130">
        <v>2</v>
      </c>
      <c r="P130">
        <v>2</v>
      </c>
      <c r="Q130">
        <v>2</v>
      </c>
      <c r="R130">
        <v>13.2</v>
      </c>
      <c r="S130">
        <v>13.2</v>
      </c>
      <c r="T130">
        <v>1362</v>
      </c>
      <c r="U130" t="s">
        <v>4391</v>
      </c>
      <c r="V130" t="s">
        <v>4391</v>
      </c>
      <c r="W130" s="19" t="s">
        <v>4390</v>
      </c>
      <c r="X130" t="s">
        <v>2395</v>
      </c>
      <c r="Y130" t="s">
        <v>4389</v>
      </c>
      <c r="Z130" t="s">
        <v>4388</v>
      </c>
    </row>
    <row r="131" spans="1:26" x14ac:dyDescent="0.2">
      <c r="A131" s="21">
        <v>24.884</v>
      </c>
      <c r="B131" s="21">
        <v>25.676189999999998</v>
      </c>
      <c r="C131" s="21">
        <f t="shared" si="4"/>
        <v>26.333799674968869</v>
      </c>
      <c r="D131" s="20">
        <f t="shared" si="5"/>
        <v>0.43907999999999703</v>
      </c>
      <c r="E131" s="22">
        <v>29.052040000000002</v>
      </c>
      <c r="F131" s="22">
        <v>29.491119999999999</v>
      </c>
      <c r="G131">
        <v>23.896999999999998</v>
      </c>
      <c r="H131">
        <v>0</v>
      </c>
      <c r="I131">
        <v>112.42</v>
      </c>
      <c r="J131">
        <v>11</v>
      </c>
      <c r="K131">
        <v>15</v>
      </c>
      <c r="L131">
        <v>9</v>
      </c>
      <c r="M131">
        <v>10</v>
      </c>
      <c r="N131">
        <v>9</v>
      </c>
      <c r="O131">
        <v>10</v>
      </c>
      <c r="P131">
        <v>9</v>
      </c>
      <c r="Q131">
        <v>10</v>
      </c>
      <c r="R131">
        <v>58.1</v>
      </c>
      <c r="S131">
        <v>64.7</v>
      </c>
      <c r="T131">
        <v>677</v>
      </c>
      <c r="U131" t="s">
        <v>4387</v>
      </c>
      <c r="V131" t="s">
        <v>4387</v>
      </c>
      <c r="W131" s="19" t="s">
        <v>1308</v>
      </c>
      <c r="X131" t="s">
        <v>1309</v>
      </c>
    </row>
    <row r="132" spans="1:26" x14ac:dyDescent="0.2">
      <c r="A132" s="21">
        <v>18.550750000000001</v>
      </c>
      <c r="B132" s="21">
        <v>19.441500000000001</v>
      </c>
      <c r="C132" s="21">
        <f t="shared" si="4"/>
        <v>20.063805985253296</v>
      </c>
      <c r="D132" s="20">
        <f t="shared" si="5"/>
        <v>0.43524000000000029</v>
      </c>
      <c r="E132" s="22">
        <v>25.50845</v>
      </c>
      <c r="F132" s="22">
        <v>25.94369</v>
      </c>
      <c r="G132">
        <v>228.86</v>
      </c>
      <c r="H132">
        <v>0</v>
      </c>
      <c r="I132">
        <v>6.681</v>
      </c>
      <c r="J132">
        <v>1</v>
      </c>
      <c r="K132">
        <v>5</v>
      </c>
      <c r="L132">
        <v>2</v>
      </c>
      <c r="M132">
        <v>4</v>
      </c>
      <c r="N132">
        <v>2</v>
      </c>
      <c r="O132">
        <v>4</v>
      </c>
      <c r="P132">
        <v>2</v>
      </c>
      <c r="Q132">
        <v>4</v>
      </c>
      <c r="R132">
        <v>2.2000000000000002</v>
      </c>
      <c r="S132">
        <v>3.8</v>
      </c>
      <c r="T132">
        <v>565</v>
      </c>
      <c r="U132" t="s">
        <v>1135</v>
      </c>
      <c r="V132" t="s">
        <v>1135</v>
      </c>
      <c r="W132" s="19" t="s">
        <v>1136</v>
      </c>
      <c r="X132" t="s">
        <v>1137</v>
      </c>
    </row>
    <row r="133" spans="1:26" x14ac:dyDescent="0.2">
      <c r="A133" s="21">
        <v>27.209</v>
      </c>
      <c r="B133" s="21">
        <v>27.824020000000001</v>
      </c>
      <c r="C133" s="21">
        <f t="shared" si="4"/>
        <v>28.549037636017054</v>
      </c>
      <c r="D133" s="20">
        <f t="shared" si="5"/>
        <v>0.42893000000000114</v>
      </c>
      <c r="E133" s="22">
        <v>32.633499999999998</v>
      </c>
      <c r="F133" s="22">
        <v>33.062429999999999</v>
      </c>
      <c r="G133">
        <v>74.138999999999996</v>
      </c>
      <c r="H133">
        <v>0</v>
      </c>
      <c r="I133">
        <v>323.31</v>
      </c>
      <c r="J133">
        <v>77</v>
      </c>
      <c r="K133">
        <v>107</v>
      </c>
      <c r="L133">
        <v>38</v>
      </c>
      <c r="M133">
        <v>44</v>
      </c>
      <c r="N133">
        <v>38</v>
      </c>
      <c r="O133">
        <v>44</v>
      </c>
      <c r="P133">
        <v>37</v>
      </c>
      <c r="Q133">
        <v>42</v>
      </c>
      <c r="R133">
        <v>55.3</v>
      </c>
      <c r="S133">
        <v>66.099999999999994</v>
      </c>
      <c r="T133">
        <v>226</v>
      </c>
      <c r="U133" t="s">
        <v>2753</v>
      </c>
      <c r="V133" t="s">
        <v>2753</v>
      </c>
      <c r="W133" s="19" t="s">
        <v>621</v>
      </c>
      <c r="X133" t="s">
        <v>4386</v>
      </c>
    </row>
    <row r="134" spans="1:26" x14ac:dyDescent="0.2">
      <c r="A134" s="21">
        <v>24.88054</v>
      </c>
      <c r="B134" s="21">
        <v>25.31174</v>
      </c>
      <c r="C134" s="21">
        <f t="shared" si="4"/>
        <v>26.112190295733821</v>
      </c>
      <c r="D134" s="20">
        <f t="shared" si="5"/>
        <v>0.42583000000000126</v>
      </c>
      <c r="E134" s="22">
        <v>28.01361</v>
      </c>
      <c r="F134" s="22">
        <v>28.439440000000001</v>
      </c>
      <c r="G134">
        <v>16.940999999999999</v>
      </c>
      <c r="H134">
        <v>0</v>
      </c>
      <c r="I134">
        <v>39.176000000000002</v>
      </c>
      <c r="J134">
        <v>7</v>
      </c>
      <c r="K134">
        <v>5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4</v>
      </c>
      <c r="R134">
        <v>53.6</v>
      </c>
      <c r="S134">
        <v>53.6</v>
      </c>
      <c r="T134">
        <v>1260</v>
      </c>
      <c r="U134" t="s">
        <v>2419</v>
      </c>
      <c r="V134" t="s">
        <v>2419</v>
      </c>
      <c r="W134" s="19" t="s">
        <v>2417</v>
      </c>
      <c r="X134" t="s">
        <v>2418</v>
      </c>
    </row>
    <row r="135" spans="1:26" x14ac:dyDescent="0.2">
      <c r="A135" s="21">
        <v>22.775210000000001</v>
      </c>
      <c r="B135" s="21">
        <v>23.234739999999999</v>
      </c>
      <c r="C135" s="21">
        <f t="shared" si="4"/>
        <v>24.023194471892328</v>
      </c>
      <c r="D135" s="20">
        <f t="shared" si="5"/>
        <v>0.42284000000000077</v>
      </c>
      <c r="E135" s="22">
        <v>26.215949999999999</v>
      </c>
      <c r="F135" s="22">
        <v>26.63879</v>
      </c>
      <c r="G135">
        <v>23.356000000000002</v>
      </c>
      <c r="H135">
        <v>0</v>
      </c>
      <c r="I135">
        <v>25.256</v>
      </c>
      <c r="J135">
        <v>2</v>
      </c>
      <c r="K135">
        <v>3</v>
      </c>
      <c r="L135">
        <v>2</v>
      </c>
      <c r="M135">
        <v>2</v>
      </c>
      <c r="N135">
        <v>2</v>
      </c>
      <c r="O135">
        <v>2</v>
      </c>
      <c r="P135">
        <v>2</v>
      </c>
      <c r="Q135">
        <v>2</v>
      </c>
      <c r="R135">
        <v>17.100000000000001</v>
      </c>
      <c r="S135">
        <v>17.100000000000001</v>
      </c>
      <c r="T135">
        <v>282</v>
      </c>
      <c r="U135" t="s">
        <v>4385</v>
      </c>
      <c r="V135" t="s">
        <v>4385</v>
      </c>
      <c r="W135" s="19" t="s">
        <v>715</v>
      </c>
      <c r="X135" t="s">
        <v>716</v>
      </c>
    </row>
    <row r="136" spans="1:26" x14ac:dyDescent="0.2">
      <c r="A136" s="21">
        <v>23.031220000000001</v>
      </c>
      <c r="B136" s="21">
        <v>24.2059</v>
      </c>
      <c r="C136" s="21">
        <f t="shared" si="4"/>
        <v>24.734953308727821</v>
      </c>
      <c r="D136" s="20">
        <f t="shared" si="5"/>
        <v>0.42208000000000112</v>
      </c>
      <c r="E136" s="22">
        <v>26.77618</v>
      </c>
      <c r="F136" s="22">
        <v>27.198260000000001</v>
      </c>
      <c r="G136">
        <v>18.491</v>
      </c>
      <c r="H136">
        <v>0</v>
      </c>
      <c r="I136">
        <v>14.265000000000001</v>
      </c>
      <c r="J136">
        <v>2</v>
      </c>
      <c r="K136">
        <v>4</v>
      </c>
      <c r="L136">
        <v>2</v>
      </c>
      <c r="M136">
        <v>3</v>
      </c>
      <c r="N136">
        <v>2</v>
      </c>
      <c r="O136">
        <v>3</v>
      </c>
      <c r="P136">
        <v>2</v>
      </c>
      <c r="Q136">
        <v>3</v>
      </c>
      <c r="R136">
        <v>16.8</v>
      </c>
      <c r="S136">
        <v>29.8</v>
      </c>
      <c r="T136">
        <v>188</v>
      </c>
      <c r="U136" t="s">
        <v>2432</v>
      </c>
      <c r="V136" t="s">
        <v>2432</v>
      </c>
      <c r="W136" s="19" t="s">
        <v>2430</v>
      </c>
      <c r="X136" t="s">
        <v>2431</v>
      </c>
    </row>
    <row r="137" spans="1:26" x14ac:dyDescent="0.2">
      <c r="A137" s="21">
        <v>25.982769999999999</v>
      </c>
      <c r="B137" s="21">
        <v>26.54956</v>
      </c>
      <c r="C137" s="21">
        <f t="shared" si="4"/>
        <v>27.293822085934089</v>
      </c>
      <c r="D137" s="20">
        <f t="shared" si="5"/>
        <v>0.421009999999999</v>
      </c>
      <c r="E137" s="22">
        <v>29.932410000000001</v>
      </c>
      <c r="F137" s="22">
        <v>30.35342</v>
      </c>
      <c r="G137">
        <v>22.170999999999999</v>
      </c>
      <c r="H137">
        <v>0</v>
      </c>
      <c r="I137">
        <v>69.92</v>
      </c>
      <c r="J137">
        <v>8</v>
      </c>
      <c r="K137">
        <v>13</v>
      </c>
      <c r="L137">
        <v>10</v>
      </c>
      <c r="M137">
        <v>10</v>
      </c>
      <c r="N137">
        <v>5</v>
      </c>
      <c r="O137">
        <v>5</v>
      </c>
      <c r="P137">
        <v>5</v>
      </c>
      <c r="Q137">
        <v>5</v>
      </c>
      <c r="R137">
        <v>66.7</v>
      </c>
      <c r="S137">
        <v>66.7</v>
      </c>
      <c r="T137">
        <v>1311</v>
      </c>
      <c r="U137" t="s">
        <v>4384</v>
      </c>
      <c r="V137" t="s">
        <v>4383</v>
      </c>
      <c r="W137" s="19" t="s">
        <v>2054</v>
      </c>
      <c r="X137" t="s">
        <v>2055</v>
      </c>
    </row>
    <row r="138" spans="1:26" x14ac:dyDescent="0.2">
      <c r="A138" s="21">
        <v>20.343540000000001</v>
      </c>
      <c r="B138" s="21">
        <v>20.694220000000001</v>
      </c>
      <c r="C138" s="21">
        <f t="shared" si="4"/>
        <v>21.529508970126646</v>
      </c>
      <c r="D138" s="20">
        <f t="shared" si="5"/>
        <v>0.4142399999999995</v>
      </c>
      <c r="E138" s="22">
        <v>26.102350000000001</v>
      </c>
      <c r="F138" s="22">
        <v>26.516590000000001</v>
      </c>
      <c r="G138">
        <v>155.19999999999999</v>
      </c>
      <c r="H138">
        <v>0</v>
      </c>
      <c r="I138">
        <v>7.3022999999999998</v>
      </c>
      <c r="J138">
        <v>3</v>
      </c>
      <c r="K138">
        <v>5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3.8</v>
      </c>
      <c r="S138">
        <v>3.8</v>
      </c>
      <c r="T138">
        <v>181</v>
      </c>
      <c r="U138" t="s">
        <v>4382</v>
      </c>
      <c r="V138" t="s">
        <v>4382</v>
      </c>
      <c r="W138" s="19" t="s">
        <v>2844</v>
      </c>
      <c r="X138" t="s">
        <v>2845</v>
      </c>
    </row>
    <row r="139" spans="1:26" x14ac:dyDescent="0.2">
      <c r="A139" s="21">
        <v>26.46885</v>
      </c>
      <c r="B139" s="21">
        <v>27.051649999999999</v>
      </c>
      <c r="C139" s="21">
        <f t="shared" si="4"/>
        <v>27.789480983466301</v>
      </c>
      <c r="D139" s="20">
        <f t="shared" si="5"/>
        <v>0.41245999999999938</v>
      </c>
      <c r="E139" s="22">
        <v>30.774080000000001</v>
      </c>
      <c r="F139" s="22">
        <v>31.186540000000001</v>
      </c>
      <c r="G139">
        <v>32.851999999999997</v>
      </c>
      <c r="H139">
        <v>0</v>
      </c>
      <c r="I139">
        <v>30.547999999999998</v>
      </c>
      <c r="J139">
        <v>19</v>
      </c>
      <c r="K139">
        <v>23</v>
      </c>
      <c r="L139">
        <v>12</v>
      </c>
      <c r="M139">
        <v>12</v>
      </c>
      <c r="N139">
        <v>12</v>
      </c>
      <c r="O139">
        <v>12</v>
      </c>
      <c r="P139">
        <v>5</v>
      </c>
      <c r="Q139">
        <v>5</v>
      </c>
      <c r="R139">
        <v>37.6</v>
      </c>
      <c r="S139">
        <v>37.6</v>
      </c>
      <c r="T139">
        <v>240</v>
      </c>
      <c r="U139" t="s">
        <v>4381</v>
      </c>
      <c r="V139" t="s">
        <v>639</v>
      </c>
      <c r="W139" s="19" t="s">
        <v>640</v>
      </c>
      <c r="X139" t="s">
        <v>641</v>
      </c>
    </row>
    <row r="140" spans="1:26" x14ac:dyDescent="0.2">
      <c r="A140" s="21">
        <v>24.64988</v>
      </c>
      <c r="B140" s="21">
        <v>25.257930000000002</v>
      </c>
      <c r="C140" s="21">
        <f t="shared" si="4"/>
        <v>25.985704883145516</v>
      </c>
      <c r="D140" s="20">
        <f t="shared" si="5"/>
        <v>0.40942000000000078</v>
      </c>
      <c r="E140" s="22">
        <v>28.425219999999999</v>
      </c>
      <c r="F140" s="22">
        <v>28.83464</v>
      </c>
      <c r="G140">
        <v>26.21</v>
      </c>
      <c r="H140">
        <v>0</v>
      </c>
      <c r="I140">
        <v>46.005000000000003</v>
      </c>
      <c r="J140">
        <v>7</v>
      </c>
      <c r="K140">
        <v>15</v>
      </c>
      <c r="L140">
        <v>7</v>
      </c>
      <c r="M140">
        <v>8</v>
      </c>
      <c r="N140">
        <v>7</v>
      </c>
      <c r="O140">
        <v>8</v>
      </c>
      <c r="P140">
        <v>7</v>
      </c>
      <c r="Q140">
        <v>8</v>
      </c>
      <c r="R140">
        <v>36.799999999999997</v>
      </c>
      <c r="S140">
        <v>46.9</v>
      </c>
      <c r="T140">
        <v>1341</v>
      </c>
      <c r="U140" t="s">
        <v>2073</v>
      </c>
      <c r="V140" t="s">
        <v>2073</v>
      </c>
      <c r="W140" s="19" t="s">
        <v>2074</v>
      </c>
      <c r="X140" t="s">
        <v>2075</v>
      </c>
    </row>
    <row r="141" spans="1:26" x14ac:dyDescent="0.2">
      <c r="A141" s="21">
        <v>23.915520000000001</v>
      </c>
      <c r="B141" s="21">
        <v>24.57508</v>
      </c>
      <c r="C141" s="21">
        <f t="shared" si="4"/>
        <v>25.282667819885909</v>
      </c>
      <c r="D141" s="20">
        <f t="shared" si="5"/>
        <v>0.4051000000000009</v>
      </c>
      <c r="E141" s="22">
        <v>27.72241</v>
      </c>
      <c r="F141" s="22">
        <v>28.127510000000001</v>
      </c>
      <c r="G141">
        <v>23.667999999999999</v>
      </c>
      <c r="H141">
        <v>0</v>
      </c>
      <c r="I141">
        <v>64.358999999999995</v>
      </c>
      <c r="J141">
        <v>9</v>
      </c>
      <c r="K141">
        <v>11</v>
      </c>
      <c r="L141">
        <v>6</v>
      </c>
      <c r="M141">
        <v>6</v>
      </c>
      <c r="N141">
        <v>5</v>
      </c>
      <c r="O141">
        <v>5</v>
      </c>
      <c r="P141">
        <v>5</v>
      </c>
      <c r="Q141">
        <v>5</v>
      </c>
      <c r="R141">
        <v>29</v>
      </c>
      <c r="S141">
        <v>29</v>
      </c>
      <c r="T141">
        <v>671</v>
      </c>
      <c r="U141" t="s">
        <v>4380</v>
      </c>
      <c r="V141" t="s">
        <v>1295</v>
      </c>
      <c r="W141" s="19" t="s">
        <v>1296</v>
      </c>
      <c r="X141" t="s">
        <v>1297</v>
      </c>
    </row>
    <row r="142" spans="1:26" x14ac:dyDescent="0.2">
      <c r="A142" s="21">
        <v>31.816500000000001</v>
      </c>
      <c r="B142" s="21">
        <v>32.188780000000001</v>
      </c>
      <c r="C142" s="21">
        <f t="shared" si="4"/>
        <v>33.014614947340156</v>
      </c>
      <c r="D142" s="20">
        <f t="shared" si="5"/>
        <v>0.40435000000000088</v>
      </c>
      <c r="E142" s="22">
        <v>35.282440000000001</v>
      </c>
      <c r="F142" s="22">
        <v>35.686790000000002</v>
      </c>
      <c r="G142">
        <v>24.428000000000001</v>
      </c>
      <c r="H142">
        <v>0</v>
      </c>
      <c r="I142">
        <v>323.31</v>
      </c>
      <c r="J142">
        <v>108</v>
      </c>
      <c r="K142">
        <v>111</v>
      </c>
      <c r="L142">
        <v>18</v>
      </c>
      <c r="M142">
        <v>18</v>
      </c>
      <c r="N142">
        <v>18</v>
      </c>
      <c r="O142">
        <v>18</v>
      </c>
      <c r="P142">
        <v>18</v>
      </c>
      <c r="Q142">
        <v>18</v>
      </c>
      <c r="R142">
        <v>65.900000000000006</v>
      </c>
      <c r="S142">
        <v>65.900000000000006</v>
      </c>
      <c r="T142">
        <v>184</v>
      </c>
      <c r="U142" t="s">
        <v>4379</v>
      </c>
      <c r="V142" t="s">
        <v>4379</v>
      </c>
      <c r="W142" s="19" t="s">
        <v>578</v>
      </c>
      <c r="X142" t="s">
        <v>579</v>
      </c>
    </row>
    <row r="143" spans="1:26" x14ac:dyDescent="0.2">
      <c r="A143" s="21">
        <v>22.785679999999999</v>
      </c>
      <c r="B143" s="21">
        <v>23.342590000000001</v>
      </c>
      <c r="C143" s="21">
        <f t="shared" si="4"/>
        <v>24.090842134456675</v>
      </c>
      <c r="D143" s="20">
        <f t="shared" si="5"/>
        <v>0.40188000000000201</v>
      </c>
      <c r="E143" s="22">
        <v>25.419599999999999</v>
      </c>
      <c r="F143" s="22">
        <v>25.821480000000001</v>
      </c>
      <c r="G143">
        <v>11.676</v>
      </c>
      <c r="H143">
        <v>0</v>
      </c>
      <c r="I143">
        <v>12.933</v>
      </c>
      <c r="J143">
        <v>2</v>
      </c>
      <c r="K143">
        <v>3</v>
      </c>
      <c r="L143">
        <v>1</v>
      </c>
      <c r="M143">
        <v>2</v>
      </c>
      <c r="N143">
        <v>1</v>
      </c>
      <c r="O143">
        <v>2</v>
      </c>
      <c r="P143">
        <v>1</v>
      </c>
      <c r="Q143">
        <v>2</v>
      </c>
      <c r="R143">
        <v>23.4</v>
      </c>
      <c r="S143">
        <v>23.4</v>
      </c>
      <c r="T143">
        <v>365</v>
      </c>
      <c r="U143" t="s">
        <v>2703</v>
      </c>
      <c r="V143" t="s">
        <v>2703</v>
      </c>
      <c r="W143" s="19" t="s">
        <v>2701</v>
      </c>
      <c r="X143" t="s">
        <v>2702</v>
      </c>
    </row>
    <row r="144" spans="1:26" x14ac:dyDescent="0.2">
      <c r="A144" s="21">
        <v>23.294599999999999</v>
      </c>
      <c r="B144" s="21">
        <v>24.526589999999999</v>
      </c>
      <c r="C144" s="21">
        <f t="shared" si="4"/>
        <v>25.03829059734127</v>
      </c>
      <c r="D144" s="20">
        <f t="shared" si="5"/>
        <v>0.39747000000000199</v>
      </c>
      <c r="E144" s="22">
        <v>27.355229999999999</v>
      </c>
      <c r="F144" s="22">
        <v>27.752700000000001</v>
      </c>
      <c r="G144">
        <v>16.762</v>
      </c>
      <c r="H144">
        <v>0</v>
      </c>
      <c r="I144">
        <v>9.9212000000000007</v>
      </c>
      <c r="J144">
        <v>3</v>
      </c>
      <c r="K144">
        <v>7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4</v>
      </c>
      <c r="R144">
        <v>30.7</v>
      </c>
      <c r="S144">
        <v>30.7</v>
      </c>
      <c r="T144">
        <v>390</v>
      </c>
      <c r="U144" t="s">
        <v>4378</v>
      </c>
      <c r="V144" t="s">
        <v>4378</v>
      </c>
      <c r="W144" s="19" t="s">
        <v>2519</v>
      </c>
      <c r="X144" t="s">
        <v>2520</v>
      </c>
    </row>
    <row r="145" spans="1:24" x14ac:dyDescent="0.2">
      <c r="A145" s="21">
        <v>22.420159999999999</v>
      </c>
      <c r="B145" s="21">
        <v>23.058240000000001</v>
      </c>
      <c r="C145" s="21">
        <f t="shared" si="4"/>
        <v>23.774192689993956</v>
      </c>
      <c r="D145" s="20">
        <f t="shared" si="5"/>
        <v>0.39640999999999948</v>
      </c>
      <c r="E145" s="22">
        <v>26.21998</v>
      </c>
      <c r="F145" s="22">
        <v>26.616389999999999</v>
      </c>
      <c r="G145">
        <v>31.641999999999999</v>
      </c>
      <c r="H145">
        <v>0</v>
      </c>
      <c r="I145">
        <v>9.5681999999999992</v>
      </c>
      <c r="J145">
        <v>2</v>
      </c>
      <c r="K145">
        <v>2</v>
      </c>
      <c r="L145">
        <v>2</v>
      </c>
      <c r="M145">
        <v>3</v>
      </c>
      <c r="N145">
        <v>2</v>
      </c>
      <c r="O145">
        <v>3</v>
      </c>
      <c r="P145">
        <v>2</v>
      </c>
      <c r="Q145">
        <v>3</v>
      </c>
      <c r="R145">
        <v>9.4</v>
      </c>
      <c r="S145">
        <v>14.9</v>
      </c>
      <c r="T145">
        <v>1091</v>
      </c>
      <c r="U145" t="s">
        <v>4377</v>
      </c>
      <c r="V145" t="s">
        <v>4377</v>
      </c>
      <c r="W145" s="19" t="s">
        <v>3103</v>
      </c>
      <c r="X145" t="s">
        <v>3104</v>
      </c>
    </row>
    <row r="146" spans="1:24" x14ac:dyDescent="0.2">
      <c r="A146" s="21">
        <v>22.864439999999998</v>
      </c>
      <c r="B146" s="21">
        <v>23.269570000000002</v>
      </c>
      <c r="C146" s="21">
        <f t="shared" si="4"/>
        <v>24.081179327108618</v>
      </c>
      <c r="D146" s="20">
        <f t="shared" si="5"/>
        <v>0.39472999999999914</v>
      </c>
      <c r="E146" s="22">
        <v>28.18825</v>
      </c>
      <c r="F146" s="22">
        <v>28.582979999999999</v>
      </c>
      <c r="G146">
        <v>82.998999999999995</v>
      </c>
      <c r="H146">
        <v>0</v>
      </c>
      <c r="I146">
        <v>35.648000000000003</v>
      </c>
      <c r="J146">
        <v>10</v>
      </c>
      <c r="K146">
        <v>13</v>
      </c>
      <c r="L146">
        <v>9</v>
      </c>
      <c r="M146">
        <v>9</v>
      </c>
      <c r="N146">
        <v>9</v>
      </c>
      <c r="O146">
        <v>9</v>
      </c>
      <c r="P146">
        <v>9</v>
      </c>
      <c r="Q146">
        <v>9</v>
      </c>
      <c r="R146">
        <v>17</v>
      </c>
      <c r="S146">
        <v>18.100000000000001</v>
      </c>
      <c r="T146">
        <v>527</v>
      </c>
      <c r="U146" t="s">
        <v>1065</v>
      </c>
      <c r="V146" t="s">
        <v>1065</v>
      </c>
      <c r="W146" s="19" t="s">
        <v>1066</v>
      </c>
      <c r="X146" t="s">
        <v>1067</v>
      </c>
    </row>
    <row r="147" spans="1:24" x14ac:dyDescent="0.2">
      <c r="A147" s="21">
        <v>21.58642</v>
      </c>
      <c r="B147" s="21">
        <v>22.115939999999998</v>
      </c>
      <c r="C147" s="21">
        <f t="shared" si="4"/>
        <v>22.875338912954486</v>
      </c>
      <c r="D147" s="20">
        <f t="shared" si="5"/>
        <v>0.39443999999999946</v>
      </c>
      <c r="E147" s="22">
        <v>26.83304</v>
      </c>
      <c r="F147" s="22">
        <v>27.22748</v>
      </c>
      <c r="G147">
        <v>80.62</v>
      </c>
      <c r="H147">
        <v>0</v>
      </c>
      <c r="I147">
        <v>27.141999999999999</v>
      </c>
      <c r="J147">
        <v>4</v>
      </c>
      <c r="K147">
        <v>7</v>
      </c>
      <c r="L147">
        <v>5</v>
      </c>
      <c r="M147">
        <v>5</v>
      </c>
      <c r="N147">
        <v>5</v>
      </c>
      <c r="O147">
        <v>5</v>
      </c>
      <c r="P147">
        <v>5</v>
      </c>
      <c r="Q147">
        <v>5</v>
      </c>
      <c r="R147">
        <v>10.9</v>
      </c>
      <c r="S147">
        <v>10.9</v>
      </c>
      <c r="T147">
        <v>1329</v>
      </c>
      <c r="U147" t="s">
        <v>4376</v>
      </c>
      <c r="V147" t="s">
        <v>4376</v>
      </c>
      <c r="W147" s="19" t="s">
        <v>4375</v>
      </c>
      <c r="X147" t="s">
        <v>4374</v>
      </c>
    </row>
    <row r="148" spans="1:24" x14ac:dyDescent="0.2">
      <c r="A148" s="21">
        <v>24.120920000000002</v>
      </c>
      <c r="B148" s="21">
        <v>24.786809999999999</v>
      </c>
      <c r="C148" s="21">
        <f t="shared" si="4"/>
        <v>25.491947247181201</v>
      </c>
      <c r="D148" s="20">
        <f t="shared" si="5"/>
        <v>0.39420999999999751</v>
      </c>
      <c r="E148" s="22">
        <v>27.997440000000001</v>
      </c>
      <c r="F148" s="22">
        <v>28.391649999999998</v>
      </c>
      <c r="G148">
        <v>34.234000000000002</v>
      </c>
      <c r="H148">
        <v>0</v>
      </c>
      <c r="I148">
        <v>30.137</v>
      </c>
      <c r="J148">
        <v>6</v>
      </c>
      <c r="K148">
        <v>8</v>
      </c>
      <c r="L148">
        <v>7</v>
      </c>
      <c r="M148">
        <v>6</v>
      </c>
      <c r="N148">
        <v>7</v>
      </c>
      <c r="O148">
        <v>6</v>
      </c>
      <c r="P148">
        <v>7</v>
      </c>
      <c r="Q148">
        <v>6</v>
      </c>
      <c r="R148">
        <v>33.9</v>
      </c>
      <c r="S148">
        <v>31.6</v>
      </c>
      <c r="T148">
        <v>222</v>
      </c>
      <c r="U148" t="s">
        <v>4373</v>
      </c>
      <c r="V148" t="s">
        <v>4373</v>
      </c>
      <c r="W148" s="19" t="s">
        <v>619</v>
      </c>
      <c r="X148" t="s">
        <v>620</v>
      </c>
    </row>
    <row r="149" spans="1:24" x14ac:dyDescent="0.2">
      <c r="A149" s="21">
        <v>24.446259999999999</v>
      </c>
      <c r="B149" s="21">
        <v>24.901779999999999</v>
      </c>
      <c r="C149" s="21">
        <f t="shared" si="4"/>
        <v>25.691924184970279</v>
      </c>
      <c r="D149" s="20">
        <f t="shared" si="5"/>
        <v>0.39357000000000042</v>
      </c>
      <c r="E149" s="22">
        <v>26.763829999999999</v>
      </c>
      <c r="F149" s="22">
        <v>27.157399999999999</v>
      </c>
      <c r="G149">
        <v>17.489999999999998</v>
      </c>
      <c r="H149">
        <v>0</v>
      </c>
      <c r="I149">
        <v>6.9690000000000003</v>
      </c>
      <c r="J149">
        <v>2</v>
      </c>
      <c r="K149">
        <v>3</v>
      </c>
      <c r="L149">
        <v>2</v>
      </c>
      <c r="M149">
        <v>2</v>
      </c>
      <c r="N149">
        <v>2</v>
      </c>
      <c r="O149">
        <v>2</v>
      </c>
      <c r="P149">
        <v>2</v>
      </c>
      <c r="Q149">
        <v>2</v>
      </c>
      <c r="R149">
        <v>13.7</v>
      </c>
      <c r="S149">
        <v>13.7</v>
      </c>
      <c r="T149">
        <v>458</v>
      </c>
      <c r="U149" t="s">
        <v>4372</v>
      </c>
      <c r="V149" t="s">
        <v>4372</v>
      </c>
      <c r="W149" s="19" t="s">
        <v>4371</v>
      </c>
      <c r="X149" t="s">
        <v>4370</v>
      </c>
    </row>
    <row r="150" spans="1:24" x14ac:dyDescent="0.2">
      <c r="A150" s="21">
        <v>24.13618</v>
      </c>
      <c r="B150" s="21">
        <v>24.59844</v>
      </c>
      <c r="C150" s="21">
        <f t="shared" si="4"/>
        <v>25.385745673165214</v>
      </c>
      <c r="D150" s="20">
        <f t="shared" si="5"/>
        <v>0.3925699999999992</v>
      </c>
      <c r="E150" s="22">
        <v>28.836169999999999</v>
      </c>
      <c r="F150" s="22">
        <v>29.228739999999998</v>
      </c>
      <c r="G150">
        <v>65.33</v>
      </c>
      <c r="H150">
        <v>0</v>
      </c>
      <c r="I150">
        <v>30.946999999999999</v>
      </c>
      <c r="J150">
        <v>8</v>
      </c>
      <c r="K150">
        <v>9</v>
      </c>
      <c r="L150">
        <v>5</v>
      </c>
      <c r="M150">
        <v>5</v>
      </c>
      <c r="N150">
        <v>5</v>
      </c>
      <c r="O150">
        <v>5</v>
      </c>
      <c r="P150">
        <v>5</v>
      </c>
      <c r="Q150">
        <v>5</v>
      </c>
      <c r="R150">
        <v>10.6</v>
      </c>
      <c r="S150">
        <v>10.6</v>
      </c>
      <c r="T150">
        <v>840</v>
      </c>
      <c r="U150" t="s">
        <v>4369</v>
      </c>
      <c r="V150" t="s">
        <v>4369</v>
      </c>
      <c r="W150" s="19" t="s">
        <v>4368</v>
      </c>
      <c r="X150" t="s">
        <v>4367</v>
      </c>
    </row>
    <row r="151" spans="1:24" x14ac:dyDescent="0.2">
      <c r="A151" s="21">
        <v>27.38796</v>
      </c>
      <c r="B151" s="21">
        <v>27.790109999999999</v>
      </c>
      <c r="C151" s="21">
        <f t="shared" si="4"/>
        <v>28.603002238702281</v>
      </c>
      <c r="D151" s="20">
        <f t="shared" si="5"/>
        <v>0.39135999999999882</v>
      </c>
      <c r="E151" s="22">
        <v>31.261140000000001</v>
      </c>
      <c r="F151" s="22">
        <v>31.6525</v>
      </c>
      <c r="G151">
        <v>22.677</v>
      </c>
      <c r="H151">
        <v>0</v>
      </c>
      <c r="I151">
        <v>79.144999999999996</v>
      </c>
      <c r="J151">
        <v>14</v>
      </c>
      <c r="K151">
        <v>20</v>
      </c>
      <c r="L151">
        <v>11</v>
      </c>
      <c r="M151">
        <v>11</v>
      </c>
      <c r="N151">
        <v>11</v>
      </c>
      <c r="O151">
        <v>11</v>
      </c>
      <c r="P151">
        <v>6</v>
      </c>
      <c r="Q151">
        <v>6</v>
      </c>
      <c r="R151">
        <v>69.3</v>
      </c>
      <c r="S151">
        <v>69.3</v>
      </c>
      <c r="T151">
        <v>729</v>
      </c>
      <c r="U151" t="s">
        <v>4366</v>
      </c>
      <c r="V151" t="s">
        <v>4366</v>
      </c>
      <c r="W151" s="19" t="s">
        <v>1413</v>
      </c>
      <c r="X151" t="s">
        <v>1414</v>
      </c>
    </row>
    <row r="152" spans="1:24" x14ac:dyDescent="0.2">
      <c r="A152" s="21">
        <v>23.53445</v>
      </c>
      <c r="B152" s="21">
        <v>24.04935</v>
      </c>
      <c r="C152" s="21">
        <f t="shared" si="4"/>
        <v>24.814750179435915</v>
      </c>
      <c r="D152" s="20">
        <f t="shared" si="5"/>
        <v>0.39103000000000065</v>
      </c>
      <c r="E152" s="22">
        <v>30.51953</v>
      </c>
      <c r="F152" s="22">
        <v>30.91056</v>
      </c>
      <c r="G152">
        <v>234.71</v>
      </c>
      <c r="H152">
        <v>0</v>
      </c>
      <c r="I152">
        <v>240.67</v>
      </c>
      <c r="J152">
        <v>49</v>
      </c>
      <c r="K152">
        <v>62</v>
      </c>
      <c r="L152">
        <v>39</v>
      </c>
      <c r="M152">
        <v>43</v>
      </c>
      <c r="N152">
        <v>39</v>
      </c>
      <c r="O152">
        <v>43</v>
      </c>
      <c r="P152">
        <v>39</v>
      </c>
      <c r="Q152">
        <v>43</v>
      </c>
      <c r="R152">
        <v>24.7</v>
      </c>
      <c r="S152">
        <v>27.1</v>
      </c>
      <c r="T152">
        <v>1393</v>
      </c>
      <c r="U152" t="s">
        <v>4365</v>
      </c>
      <c r="V152" t="s">
        <v>4365</v>
      </c>
      <c r="W152" s="19" t="s">
        <v>4364</v>
      </c>
      <c r="X152" t="s">
        <v>4363</v>
      </c>
    </row>
    <row r="153" spans="1:24" x14ac:dyDescent="0.2">
      <c r="A153" s="21">
        <v>25.20628</v>
      </c>
      <c r="B153" s="21">
        <v>25.888950000000001</v>
      </c>
      <c r="C153" s="21">
        <f t="shared" si="4"/>
        <v>26.587622953983228</v>
      </c>
      <c r="D153" s="20">
        <f t="shared" si="5"/>
        <v>0.38888000000000034</v>
      </c>
      <c r="E153" s="22">
        <v>29.42446</v>
      </c>
      <c r="F153" s="22">
        <v>29.81334</v>
      </c>
      <c r="G153">
        <v>68.477000000000004</v>
      </c>
      <c r="H153">
        <v>0</v>
      </c>
      <c r="I153">
        <v>64.763000000000005</v>
      </c>
      <c r="J153">
        <v>9</v>
      </c>
      <c r="K153">
        <v>16</v>
      </c>
      <c r="L153">
        <v>4</v>
      </c>
      <c r="M153">
        <v>4</v>
      </c>
      <c r="N153">
        <v>4</v>
      </c>
      <c r="O153">
        <v>4</v>
      </c>
      <c r="P153">
        <v>4</v>
      </c>
      <c r="Q153">
        <v>4</v>
      </c>
      <c r="R153">
        <v>10.8</v>
      </c>
      <c r="S153">
        <v>10.8</v>
      </c>
      <c r="T153">
        <v>805</v>
      </c>
      <c r="U153" t="s">
        <v>4362</v>
      </c>
      <c r="V153" t="s">
        <v>4362</v>
      </c>
      <c r="W153" s="19" t="s">
        <v>176</v>
      </c>
      <c r="X153" t="s">
        <v>177</v>
      </c>
    </row>
    <row r="154" spans="1:24" x14ac:dyDescent="0.2">
      <c r="A154" s="21">
        <v>21.326250000000002</v>
      </c>
      <c r="B154" s="21">
        <v>21.97813</v>
      </c>
      <c r="C154" s="21">
        <f t="shared" si="4"/>
        <v>22.688699879106029</v>
      </c>
      <c r="D154" s="20">
        <f t="shared" si="5"/>
        <v>0.38795000000000002</v>
      </c>
      <c r="E154" s="22">
        <v>24.763950000000001</v>
      </c>
      <c r="F154" s="22">
        <v>25.151900000000001</v>
      </c>
      <c r="G154">
        <v>20.625</v>
      </c>
      <c r="H154">
        <v>0</v>
      </c>
      <c r="I154">
        <v>11.294</v>
      </c>
      <c r="J154">
        <v>2</v>
      </c>
      <c r="K154">
        <v>2</v>
      </c>
      <c r="L154">
        <v>2</v>
      </c>
      <c r="M154">
        <v>2</v>
      </c>
      <c r="N154">
        <v>2</v>
      </c>
      <c r="O154">
        <v>2</v>
      </c>
      <c r="P154">
        <v>2</v>
      </c>
      <c r="Q154">
        <v>2</v>
      </c>
      <c r="R154">
        <v>11.2</v>
      </c>
      <c r="S154">
        <v>11.2</v>
      </c>
      <c r="T154">
        <v>767</v>
      </c>
      <c r="U154" t="s">
        <v>4361</v>
      </c>
      <c r="V154" t="s">
        <v>4361</v>
      </c>
      <c r="W154" s="19" t="s">
        <v>4360</v>
      </c>
      <c r="X154" t="s">
        <v>3000</v>
      </c>
    </row>
    <row r="155" spans="1:24" x14ac:dyDescent="0.2">
      <c r="A155" s="21">
        <v>24.886700000000001</v>
      </c>
      <c r="B155" s="21">
        <v>25.60181</v>
      </c>
      <c r="C155" s="21">
        <f t="shared" si="4"/>
        <v>26.288116601628012</v>
      </c>
      <c r="D155" s="20">
        <f t="shared" si="5"/>
        <v>0.38719999999999999</v>
      </c>
      <c r="E155" s="22">
        <v>31.036819999999999</v>
      </c>
      <c r="F155" s="22">
        <v>31.424019999999999</v>
      </c>
      <c r="G155">
        <v>128.30000000000001</v>
      </c>
      <c r="H155">
        <v>0</v>
      </c>
      <c r="I155">
        <v>187.17</v>
      </c>
      <c r="J155">
        <v>29</v>
      </c>
      <c r="K155">
        <v>55</v>
      </c>
      <c r="L155">
        <v>31</v>
      </c>
      <c r="M155">
        <v>33</v>
      </c>
      <c r="N155">
        <v>31</v>
      </c>
      <c r="O155">
        <v>33</v>
      </c>
      <c r="P155">
        <v>31</v>
      </c>
      <c r="Q155">
        <v>33</v>
      </c>
      <c r="R155">
        <v>40.1</v>
      </c>
      <c r="S155">
        <v>40.799999999999997</v>
      </c>
      <c r="T155">
        <v>1171</v>
      </c>
      <c r="U155" t="s">
        <v>4359</v>
      </c>
      <c r="V155" t="s">
        <v>4359</v>
      </c>
      <c r="W155" s="19" t="s">
        <v>4358</v>
      </c>
      <c r="X155" t="s">
        <v>1934</v>
      </c>
    </row>
    <row r="156" spans="1:24" x14ac:dyDescent="0.2">
      <c r="A156" s="21">
        <v>23.17324</v>
      </c>
      <c r="B156" s="21">
        <v>23.299219999999998</v>
      </c>
      <c r="C156" s="21">
        <f t="shared" si="4"/>
        <v>24.237604677254204</v>
      </c>
      <c r="D156" s="20">
        <f t="shared" si="5"/>
        <v>0.38671000000000078</v>
      </c>
      <c r="E156" s="22">
        <v>26.16619</v>
      </c>
      <c r="F156" s="22">
        <v>26.552900000000001</v>
      </c>
      <c r="G156">
        <v>21.731999999999999</v>
      </c>
      <c r="H156">
        <v>0</v>
      </c>
      <c r="I156">
        <v>19.312000000000001</v>
      </c>
      <c r="J156">
        <v>2</v>
      </c>
      <c r="K156">
        <v>2</v>
      </c>
      <c r="L156">
        <v>2</v>
      </c>
      <c r="M156">
        <v>2</v>
      </c>
      <c r="N156">
        <v>2</v>
      </c>
      <c r="O156">
        <v>2</v>
      </c>
      <c r="P156">
        <v>2</v>
      </c>
      <c r="Q156">
        <v>2</v>
      </c>
      <c r="R156">
        <v>12.4</v>
      </c>
      <c r="S156">
        <v>12.4</v>
      </c>
      <c r="T156">
        <v>1147</v>
      </c>
      <c r="U156" t="s">
        <v>2394</v>
      </c>
      <c r="V156" t="s">
        <v>2394</v>
      </c>
      <c r="W156" s="19" t="s">
        <v>2392</v>
      </c>
      <c r="X156" t="s">
        <v>2393</v>
      </c>
    </row>
    <row r="157" spans="1:24" x14ac:dyDescent="0.2">
      <c r="A157" s="21">
        <v>24.49418</v>
      </c>
      <c r="B157" s="21">
        <v>24.996490000000001</v>
      </c>
      <c r="C157" s="21">
        <f t="shared" si="4"/>
        <v>25.767086918521276</v>
      </c>
      <c r="D157" s="20">
        <f t="shared" si="5"/>
        <v>0.38647999999999882</v>
      </c>
      <c r="E157" s="22">
        <v>30.19237</v>
      </c>
      <c r="F157" s="22">
        <v>30.578849999999999</v>
      </c>
      <c r="G157">
        <v>112.15</v>
      </c>
      <c r="H157">
        <v>0</v>
      </c>
      <c r="I157">
        <v>125.81</v>
      </c>
      <c r="J157">
        <v>30</v>
      </c>
      <c r="K157">
        <v>47</v>
      </c>
      <c r="L157">
        <v>23</v>
      </c>
      <c r="M157">
        <v>24</v>
      </c>
      <c r="N157">
        <v>23</v>
      </c>
      <c r="O157">
        <v>24</v>
      </c>
      <c r="P157">
        <v>23</v>
      </c>
      <c r="Q157">
        <v>24</v>
      </c>
      <c r="R157">
        <v>33.700000000000003</v>
      </c>
      <c r="S157">
        <v>36.799999999999997</v>
      </c>
      <c r="T157">
        <v>1202</v>
      </c>
      <c r="U157" t="s">
        <v>4357</v>
      </c>
      <c r="V157" t="s">
        <v>4357</v>
      </c>
      <c r="W157" s="19" t="s">
        <v>3030</v>
      </c>
      <c r="X157" t="s">
        <v>3031</v>
      </c>
    </row>
    <row r="158" spans="1:24" x14ac:dyDescent="0.2">
      <c r="A158" s="21">
        <v>18.94126</v>
      </c>
      <c r="B158" s="21">
        <v>20.392469999999999</v>
      </c>
      <c r="C158" s="21">
        <f t="shared" si="4"/>
        <v>20.842125993877662</v>
      </c>
      <c r="D158" s="20">
        <f t="shared" si="5"/>
        <v>0.38525000000000276</v>
      </c>
      <c r="E158" s="22">
        <v>24.791889999999999</v>
      </c>
      <c r="F158" s="22">
        <v>25.177140000000001</v>
      </c>
      <c r="G158">
        <v>107.41</v>
      </c>
      <c r="H158">
        <v>0</v>
      </c>
      <c r="I158">
        <v>6.2282999999999999</v>
      </c>
      <c r="J158">
        <v>3</v>
      </c>
      <c r="K158">
        <v>4</v>
      </c>
      <c r="L158">
        <v>2</v>
      </c>
      <c r="M158">
        <v>2</v>
      </c>
      <c r="N158">
        <v>2</v>
      </c>
      <c r="O158">
        <v>2</v>
      </c>
      <c r="P158">
        <v>2</v>
      </c>
      <c r="Q158">
        <v>2</v>
      </c>
      <c r="R158">
        <v>2.2000000000000002</v>
      </c>
      <c r="S158">
        <v>3.9</v>
      </c>
      <c r="T158">
        <v>922</v>
      </c>
      <c r="U158" t="s">
        <v>4356</v>
      </c>
      <c r="V158" t="s">
        <v>4356</v>
      </c>
      <c r="W158" s="19" t="s">
        <v>4355</v>
      </c>
      <c r="X158" t="s">
        <v>4354</v>
      </c>
    </row>
    <row r="159" spans="1:24" x14ac:dyDescent="0.2">
      <c r="A159" s="21">
        <v>19.95617</v>
      </c>
      <c r="B159" s="21">
        <v>19.78595</v>
      </c>
      <c r="C159" s="21">
        <f t="shared" si="4"/>
        <v>20.873569024471298</v>
      </c>
      <c r="D159" s="20">
        <f t="shared" si="5"/>
        <v>0.3827399999999983</v>
      </c>
      <c r="E159" s="22">
        <v>25.710640000000001</v>
      </c>
      <c r="F159" s="22">
        <v>26.09338</v>
      </c>
      <c r="G159">
        <v>116.45</v>
      </c>
      <c r="H159">
        <v>0</v>
      </c>
      <c r="I159">
        <v>6.22</v>
      </c>
      <c r="J159">
        <v>2</v>
      </c>
      <c r="K159">
        <v>3</v>
      </c>
      <c r="L159">
        <v>4</v>
      </c>
      <c r="M159">
        <v>3</v>
      </c>
      <c r="N159">
        <v>4</v>
      </c>
      <c r="O159">
        <v>3</v>
      </c>
      <c r="P159">
        <v>4</v>
      </c>
      <c r="Q159">
        <v>3</v>
      </c>
      <c r="R159">
        <v>4.0999999999999996</v>
      </c>
      <c r="S159">
        <v>3.1</v>
      </c>
      <c r="T159">
        <v>192</v>
      </c>
      <c r="U159" t="s">
        <v>4353</v>
      </c>
      <c r="V159" t="s">
        <v>4352</v>
      </c>
      <c r="W159" s="19" t="s">
        <v>4351</v>
      </c>
      <c r="X159" t="s">
        <v>4350</v>
      </c>
    </row>
    <row r="160" spans="1:24" x14ac:dyDescent="0.2">
      <c r="A160" s="21">
        <v>28.07066</v>
      </c>
      <c r="B160" s="21">
        <v>28.432690000000001</v>
      </c>
      <c r="C160" s="21">
        <f t="shared" si="4"/>
        <v>29.26300130816664</v>
      </c>
      <c r="D160" s="20">
        <f t="shared" si="5"/>
        <v>0.38155999999999679</v>
      </c>
      <c r="E160" s="22">
        <v>30.606380000000001</v>
      </c>
      <c r="F160" s="22">
        <v>30.987939999999998</v>
      </c>
      <c r="G160">
        <v>16.332000000000001</v>
      </c>
      <c r="H160">
        <v>0</v>
      </c>
      <c r="I160">
        <v>53.63</v>
      </c>
      <c r="J160">
        <v>11</v>
      </c>
      <c r="K160">
        <v>17</v>
      </c>
      <c r="L160">
        <v>5</v>
      </c>
      <c r="M160">
        <v>5</v>
      </c>
      <c r="N160">
        <v>5</v>
      </c>
      <c r="O160">
        <v>5</v>
      </c>
      <c r="P160">
        <v>5</v>
      </c>
      <c r="Q160">
        <v>5</v>
      </c>
      <c r="R160">
        <v>53.4</v>
      </c>
      <c r="S160">
        <v>53.4</v>
      </c>
      <c r="T160">
        <v>109</v>
      </c>
      <c r="U160" t="s">
        <v>4349</v>
      </c>
      <c r="V160" t="s">
        <v>4349</v>
      </c>
      <c r="W160" s="19" t="s">
        <v>2538</v>
      </c>
      <c r="X160" t="s">
        <v>2539</v>
      </c>
    </row>
    <row r="161" spans="1:25" x14ac:dyDescent="0.2">
      <c r="A161" s="21">
        <v>14.554650000000001</v>
      </c>
      <c r="B161" s="21">
        <v>15.81298</v>
      </c>
      <c r="C161" s="21">
        <f t="shared" si="4"/>
        <v>16.316865582439167</v>
      </c>
      <c r="D161" s="20">
        <f t="shared" si="5"/>
        <v>0.38144000000000133</v>
      </c>
      <c r="E161" s="22">
        <v>20.973649999999999</v>
      </c>
      <c r="F161" s="22">
        <v>21.355090000000001</v>
      </c>
      <c r="G161">
        <v>109.68</v>
      </c>
      <c r="H161">
        <v>8.0256999999999995E-4</v>
      </c>
      <c r="I161">
        <v>3.4611999999999998</v>
      </c>
      <c r="J161">
        <v>1</v>
      </c>
      <c r="K161">
        <v>2</v>
      </c>
      <c r="L161">
        <v>1</v>
      </c>
      <c r="M161">
        <v>2</v>
      </c>
      <c r="N161">
        <v>1</v>
      </c>
      <c r="O161">
        <v>2</v>
      </c>
      <c r="P161">
        <v>1</v>
      </c>
      <c r="Q161">
        <v>2</v>
      </c>
      <c r="R161">
        <v>1.1000000000000001</v>
      </c>
      <c r="S161">
        <v>2.7</v>
      </c>
      <c r="T161">
        <v>482</v>
      </c>
      <c r="U161" t="s">
        <v>2746</v>
      </c>
      <c r="V161" t="s">
        <v>2746</v>
      </c>
      <c r="W161" s="19" t="s">
        <v>2744</v>
      </c>
      <c r="X161" t="s">
        <v>2745</v>
      </c>
    </row>
    <row r="162" spans="1:25" x14ac:dyDescent="0.2">
      <c r="A162" s="21">
        <v>20.778759999999998</v>
      </c>
      <c r="B162" s="21">
        <v>21.088999999999999</v>
      </c>
      <c r="C162" s="21">
        <f t="shared" si="4"/>
        <v>21.942203309231136</v>
      </c>
      <c r="D162" s="20">
        <f t="shared" si="5"/>
        <v>0.3779699999999977</v>
      </c>
      <c r="E162" s="22">
        <v>25.097560000000001</v>
      </c>
      <c r="F162" s="22">
        <v>25.475529999999999</v>
      </c>
      <c r="G162">
        <v>40.555999999999997</v>
      </c>
      <c r="H162">
        <v>0</v>
      </c>
      <c r="I162">
        <v>12.464</v>
      </c>
      <c r="J162">
        <v>1</v>
      </c>
      <c r="K162">
        <v>4</v>
      </c>
      <c r="L162">
        <v>3</v>
      </c>
      <c r="M162">
        <v>3</v>
      </c>
      <c r="N162">
        <v>3</v>
      </c>
      <c r="O162">
        <v>3</v>
      </c>
      <c r="P162">
        <v>3</v>
      </c>
      <c r="Q162">
        <v>3</v>
      </c>
      <c r="R162">
        <v>11.5</v>
      </c>
      <c r="S162">
        <v>11.5</v>
      </c>
      <c r="T162">
        <v>526</v>
      </c>
      <c r="U162" t="s">
        <v>2972</v>
      </c>
      <c r="V162" t="s">
        <v>2972</v>
      </c>
      <c r="W162" s="19" t="s">
        <v>2970</v>
      </c>
      <c r="X162" t="s">
        <v>2971</v>
      </c>
    </row>
    <row r="163" spans="1:25" x14ac:dyDescent="0.2">
      <c r="A163" s="21">
        <v>27.157309999999999</v>
      </c>
      <c r="B163" s="21">
        <v>27.772600000000001</v>
      </c>
      <c r="C163" s="21">
        <f t="shared" si="4"/>
        <v>28.49751098926</v>
      </c>
      <c r="D163" s="20">
        <f t="shared" si="5"/>
        <v>0.37763999999999953</v>
      </c>
      <c r="E163" s="22">
        <v>32.111539999999998</v>
      </c>
      <c r="F163" s="22">
        <v>32.489179999999998</v>
      </c>
      <c r="G163">
        <v>56.558999999999997</v>
      </c>
      <c r="H163">
        <v>0</v>
      </c>
      <c r="I163">
        <v>221.15</v>
      </c>
      <c r="J163">
        <v>49</v>
      </c>
      <c r="K163">
        <v>61</v>
      </c>
      <c r="L163">
        <v>23</v>
      </c>
      <c r="M163">
        <v>24</v>
      </c>
      <c r="N163">
        <v>23</v>
      </c>
      <c r="O163">
        <v>24</v>
      </c>
      <c r="P163">
        <v>23</v>
      </c>
      <c r="Q163">
        <v>24</v>
      </c>
      <c r="R163">
        <v>67.900000000000006</v>
      </c>
      <c r="S163">
        <v>67.900000000000006</v>
      </c>
      <c r="T163">
        <v>252</v>
      </c>
      <c r="U163" t="s">
        <v>4348</v>
      </c>
      <c r="V163" t="s">
        <v>4348</v>
      </c>
      <c r="W163" s="19" t="s">
        <v>4347</v>
      </c>
      <c r="X163" t="s">
        <v>663</v>
      </c>
    </row>
    <row r="164" spans="1:25" x14ac:dyDescent="0.2">
      <c r="A164" s="21">
        <v>24.91534</v>
      </c>
      <c r="B164" s="21">
        <v>25.491330000000001</v>
      </c>
      <c r="C164" s="21">
        <f t="shared" si="4"/>
        <v>26.231891293503189</v>
      </c>
      <c r="D164" s="20">
        <f t="shared" si="5"/>
        <v>0.37675000000000125</v>
      </c>
      <c r="E164" s="22">
        <v>29.448149999999998</v>
      </c>
      <c r="F164" s="22">
        <v>29.8249</v>
      </c>
      <c r="G164">
        <v>36.375</v>
      </c>
      <c r="H164">
        <v>0</v>
      </c>
      <c r="I164">
        <v>47.183999999999997</v>
      </c>
      <c r="J164">
        <v>15</v>
      </c>
      <c r="K164">
        <v>21</v>
      </c>
      <c r="L164">
        <v>11</v>
      </c>
      <c r="M164">
        <v>11</v>
      </c>
      <c r="N164">
        <v>11</v>
      </c>
      <c r="O164">
        <v>11</v>
      </c>
      <c r="P164">
        <v>11</v>
      </c>
      <c r="Q164">
        <v>11</v>
      </c>
      <c r="R164">
        <v>36.200000000000003</v>
      </c>
      <c r="S164">
        <v>39.299999999999997</v>
      </c>
      <c r="T164">
        <v>324</v>
      </c>
      <c r="U164" t="s">
        <v>4346</v>
      </c>
      <c r="V164" t="s">
        <v>4346</v>
      </c>
      <c r="W164" s="19" t="s">
        <v>4345</v>
      </c>
      <c r="X164" t="s">
        <v>4344</v>
      </c>
    </row>
    <row r="165" spans="1:25" x14ac:dyDescent="0.2">
      <c r="A165" s="21">
        <v>21.420030000000001</v>
      </c>
      <c r="B165" s="21">
        <v>21.647200000000002</v>
      </c>
      <c r="C165" s="21">
        <f t="shared" si="4"/>
        <v>22.538081725565196</v>
      </c>
      <c r="D165" s="20">
        <f t="shared" si="5"/>
        <v>0.37284000000000006</v>
      </c>
      <c r="E165" s="22">
        <v>25.82413</v>
      </c>
      <c r="F165" s="22">
        <v>26.19697</v>
      </c>
      <c r="G165">
        <v>47.33</v>
      </c>
      <c r="H165">
        <v>0</v>
      </c>
      <c r="I165">
        <v>8.7476000000000003</v>
      </c>
      <c r="J165">
        <v>4</v>
      </c>
      <c r="K165">
        <v>6</v>
      </c>
      <c r="L165">
        <v>6</v>
      </c>
      <c r="M165">
        <v>5</v>
      </c>
      <c r="N165">
        <v>6</v>
      </c>
      <c r="O165">
        <v>5</v>
      </c>
      <c r="P165">
        <v>6</v>
      </c>
      <c r="Q165">
        <v>5</v>
      </c>
      <c r="R165">
        <v>17.600000000000001</v>
      </c>
      <c r="S165">
        <v>14.5</v>
      </c>
      <c r="T165">
        <v>568</v>
      </c>
      <c r="U165" t="s">
        <v>4343</v>
      </c>
      <c r="V165" t="s">
        <v>4343</v>
      </c>
      <c r="W165" s="19" t="s">
        <v>4342</v>
      </c>
      <c r="X165" t="s">
        <v>2528</v>
      </c>
      <c r="Y165" t="s">
        <v>2529</v>
      </c>
    </row>
    <row r="166" spans="1:25" x14ac:dyDescent="0.2">
      <c r="A166" s="21">
        <v>22.021270000000001</v>
      </c>
      <c r="B166" s="21">
        <v>23.53481</v>
      </c>
      <c r="C166" s="21">
        <f t="shared" si="4"/>
        <v>23.968037337953174</v>
      </c>
      <c r="D166" s="20">
        <f t="shared" si="5"/>
        <v>0.36696999999999846</v>
      </c>
      <c r="E166" s="22">
        <v>26.622260000000001</v>
      </c>
      <c r="F166" s="22">
        <v>26.989229999999999</v>
      </c>
      <c r="G166">
        <v>37.19</v>
      </c>
      <c r="H166">
        <v>0</v>
      </c>
      <c r="I166">
        <v>20.742000000000001</v>
      </c>
      <c r="J166">
        <v>2</v>
      </c>
      <c r="K166">
        <v>6</v>
      </c>
      <c r="L166">
        <v>2</v>
      </c>
      <c r="M166">
        <v>3</v>
      </c>
      <c r="N166">
        <v>2</v>
      </c>
      <c r="O166">
        <v>3</v>
      </c>
      <c r="P166">
        <v>2</v>
      </c>
      <c r="Q166">
        <v>3</v>
      </c>
      <c r="R166">
        <v>8.5</v>
      </c>
      <c r="S166">
        <v>12.4</v>
      </c>
      <c r="T166">
        <v>1006</v>
      </c>
      <c r="U166" t="s">
        <v>1765</v>
      </c>
      <c r="V166" t="s">
        <v>1765</v>
      </c>
      <c r="W166" s="19" t="s">
        <v>1766</v>
      </c>
      <c r="X166" t="s">
        <v>1767</v>
      </c>
    </row>
    <row r="167" spans="1:25" x14ac:dyDescent="0.2">
      <c r="A167" s="21">
        <v>23.798970000000001</v>
      </c>
      <c r="B167" s="21">
        <v>24.892029999999998</v>
      </c>
      <c r="C167" s="21">
        <f t="shared" si="4"/>
        <v>25.446634619220433</v>
      </c>
      <c r="D167" s="20">
        <f t="shared" si="5"/>
        <v>0.36552999999999969</v>
      </c>
      <c r="E167" s="22">
        <v>28.288640000000001</v>
      </c>
      <c r="F167" s="22">
        <v>28.654170000000001</v>
      </c>
      <c r="G167">
        <v>36.052999999999997</v>
      </c>
      <c r="H167">
        <v>0</v>
      </c>
      <c r="I167">
        <v>39.71</v>
      </c>
      <c r="J167">
        <v>7</v>
      </c>
      <c r="K167">
        <v>13</v>
      </c>
      <c r="L167">
        <v>10</v>
      </c>
      <c r="M167">
        <v>10</v>
      </c>
      <c r="N167">
        <v>10</v>
      </c>
      <c r="O167">
        <v>10</v>
      </c>
      <c r="P167">
        <v>10</v>
      </c>
      <c r="Q167">
        <v>10</v>
      </c>
      <c r="R167">
        <v>44.8</v>
      </c>
      <c r="S167">
        <v>44.8</v>
      </c>
      <c r="T167">
        <v>232</v>
      </c>
      <c r="U167" t="s">
        <v>4341</v>
      </c>
      <c r="V167" t="s">
        <v>2655</v>
      </c>
      <c r="W167" s="19" t="s">
        <v>623</v>
      </c>
      <c r="X167" t="s">
        <v>624</v>
      </c>
    </row>
    <row r="168" spans="1:25" x14ac:dyDescent="0.2">
      <c r="A168" s="21">
        <v>21.119340000000001</v>
      </c>
      <c r="B168" s="21">
        <v>20.803730000000002</v>
      </c>
      <c r="C168" s="21">
        <f t="shared" si="4"/>
        <v>21.970148365238185</v>
      </c>
      <c r="D168" s="20">
        <f t="shared" si="5"/>
        <v>0.36469999999999914</v>
      </c>
      <c r="E168" s="22">
        <v>25.393160000000002</v>
      </c>
      <c r="F168" s="22">
        <v>25.757860000000001</v>
      </c>
      <c r="G168">
        <v>38.808</v>
      </c>
      <c r="H168">
        <v>0</v>
      </c>
      <c r="I168">
        <v>8.8061000000000007</v>
      </c>
      <c r="J168">
        <v>3</v>
      </c>
      <c r="K168">
        <v>4</v>
      </c>
      <c r="L168">
        <v>3</v>
      </c>
      <c r="M168">
        <v>2</v>
      </c>
      <c r="N168">
        <v>3</v>
      </c>
      <c r="O168">
        <v>2</v>
      </c>
      <c r="P168">
        <v>3</v>
      </c>
      <c r="Q168">
        <v>2</v>
      </c>
      <c r="R168">
        <v>11.6</v>
      </c>
      <c r="S168">
        <v>7.8</v>
      </c>
      <c r="T168">
        <v>1384</v>
      </c>
      <c r="U168" t="s">
        <v>4340</v>
      </c>
      <c r="V168" t="s">
        <v>4339</v>
      </c>
      <c r="W168" s="19" t="s">
        <v>2831</v>
      </c>
      <c r="X168" t="s">
        <v>2832</v>
      </c>
    </row>
    <row r="169" spans="1:25" x14ac:dyDescent="0.2">
      <c r="A169" s="21">
        <v>26.747910000000001</v>
      </c>
      <c r="B169" s="21">
        <v>27.173120000000001</v>
      </c>
      <c r="C169" s="21">
        <f t="shared" si="4"/>
        <v>27.976124058787988</v>
      </c>
      <c r="D169" s="20">
        <f t="shared" si="5"/>
        <v>0.36068999999999818</v>
      </c>
      <c r="E169" s="22">
        <v>30.552800000000001</v>
      </c>
      <c r="F169" s="22">
        <v>30.913489999999999</v>
      </c>
      <c r="G169">
        <v>27.401</v>
      </c>
      <c r="H169">
        <v>0</v>
      </c>
      <c r="I169">
        <v>63.673999999999999</v>
      </c>
      <c r="J169">
        <v>19</v>
      </c>
      <c r="K169">
        <v>20</v>
      </c>
      <c r="L169">
        <v>9</v>
      </c>
      <c r="M169">
        <v>9</v>
      </c>
      <c r="N169">
        <v>9</v>
      </c>
      <c r="O169">
        <v>9</v>
      </c>
      <c r="P169">
        <v>9</v>
      </c>
      <c r="Q169">
        <v>9</v>
      </c>
      <c r="R169">
        <v>54</v>
      </c>
      <c r="S169">
        <v>54</v>
      </c>
      <c r="T169">
        <v>1455</v>
      </c>
      <c r="U169" t="s">
        <v>4338</v>
      </c>
      <c r="V169" t="s">
        <v>4338</v>
      </c>
      <c r="W169" s="19" t="s">
        <v>79</v>
      </c>
      <c r="X169" t="s">
        <v>80</v>
      </c>
    </row>
    <row r="170" spans="1:25" x14ac:dyDescent="0.2">
      <c r="A170" s="21">
        <v>19.511959999999998</v>
      </c>
      <c r="B170" s="21">
        <v>20.21039</v>
      </c>
      <c r="C170" s="21">
        <f t="shared" si="4"/>
        <v>20.903033641696432</v>
      </c>
      <c r="D170" s="20">
        <f t="shared" si="5"/>
        <v>0.36034999999999684</v>
      </c>
      <c r="E170" s="22">
        <v>25.190840000000001</v>
      </c>
      <c r="F170" s="22">
        <v>25.551189999999998</v>
      </c>
      <c r="G170">
        <v>113.08</v>
      </c>
      <c r="H170">
        <v>0</v>
      </c>
      <c r="I170">
        <v>9.9764999999999997</v>
      </c>
      <c r="J170">
        <v>4</v>
      </c>
      <c r="K170">
        <v>3</v>
      </c>
      <c r="L170">
        <v>3</v>
      </c>
      <c r="M170">
        <v>4</v>
      </c>
      <c r="N170">
        <v>3</v>
      </c>
      <c r="O170">
        <v>4</v>
      </c>
      <c r="P170">
        <v>3</v>
      </c>
      <c r="Q170">
        <v>4</v>
      </c>
      <c r="R170">
        <v>3.6</v>
      </c>
      <c r="S170">
        <v>5.5</v>
      </c>
      <c r="T170">
        <v>839</v>
      </c>
      <c r="U170" t="s">
        <v>1546</v>
      </c>
      <c r="V170" t="s">
        <v>1546</v>
      </c>
      <c r="W170" s="19" t="s">
        <v>1547</v>
      </c>
      <c r="X170" t="s">
        <v>1548</v>
      </c>
    </row>
    <row r="171" spans="1:25" x14ac:dyDescent="0.2">
      <c r="A171" s="21">
        <v>27.863130000000002</v>
      </c>
      <c r="B171" s="21">
        <v>28.258849999999999</v>
      </c>
      <c r="C171" s="21">
        <f t="shared" si="4"/>
        <v>29.074515542799297</v>
      </c>
      <c r="D171" s="20">
        <f t="shared" si="5"/>
        <v>0.36021999999999821</v>
      </c>
      <c r="E171" s="22">
        <v>31.931809999999999</v>
      </c>
      <c r="F171" s="22">
        <v>32.292029999999997</v>
      </c>
      <c r="G171">
        <v>42.19</v>
      </c>
      <c r="H171">
        <v>0</v>
      </c>
      <c r="I171">
        <v>59.058999999999997</v>
      </c>
      <c r="J171">
        <v>31</v>
      </c>
      <c r="K171">
        <v>34</v>
      </c>
      <c r="L171">
        <v>17</v>
      </c>
      <c r="M171">
        <v>17</v>
      </c>
      <c r="N171">
        <v>17</v>
      </c>
      <c r="O171">
        <v>17</v>
      </c>
      <c r="P171">
        <v>17</v>
      </c>
      <c r="Q171">
        <v>17</v>
      </c>
      <c r="R171">
        <v>50</v>
      </c>
      <c r="S171">
        <v>50</v>
      </c>
      <c r="T171">
        <v>1267</v>
      </c>
      <c r="U171" t="s">
        <v>4337</v>
      </c>
      <c r="V171" t="s">
        <v>4337</v>
      </c>
      <c r="W171" s="19" t="s">
        <v>2018</v>
      </c>
      <c r="X171" t="s">
        <v>2019</v>
      </c>
    </row>
    <row r="172" spans="1:25" x14ac:dyDescent="0.2">
      <c r="A172" s="21">
        <v>20.175360000000001</v>
      </c>
      <c r="B172" s="21">
        <v>20.030390000000001</v>
      </c>
      <c r="C172" s="21">
        <f t="shared" si="4"/>
        <v>21.104695158125679</v>
      </c>
      <c r="D172" s="20">
        <f t="shared" si="5"/>
        <v>0.35903000000000063</v>
      </c>
      <c r="E172" s="22">
        <v>26.11148</v>
      </c>
      <c r="F172" s="22">
        <v>26.470510000000001</v>
      </c>
      <c r="G172">
        <v>150.83000000000001</v>
      </c>
      <c r="H172">
        <v>0</v>
      </c>
      <c r="I172">
        <v>13.04</v>
      </c>
      <c r="J172">
        <v>3</v>
      </c>
      <c r="K172">
        <v>2</v>
      </c>
      <c r="L172">
        <v>6</v>
      </c>
      <c r="M172">
        <v>4</v>
      </c>
      <c r="N172">
        <v>6</v>
      </c>
      <c r="O172">
        <v>4</v>
      </c>
      <c r="P172">
        <v>6</v>
      </c>
      <c r="Q172">
        <v>4</v>
      </c>
      <c r="R172">
        <v>6.6</v>
      </c>
      <c r="S172">
        <v>4.8</v>
      </c>
      <c r="T172">
        <v>996</v>
      </c>
      <c r="U172" t="s">
        <v>2876</v>
      </c>
      <c r="V172" t="s">
        <v>2876</v>
      </c>
      <c r="W172" s="19" t="s">
        <v>2875</v>
      </c>
      <c r="X172" t="s">
        <v>4336</v>
      </c>
    </row>
    <row r="173" spans="1:25" x14ac:dyDescent="0.2">
      <c r="A173" s="21">
        <v>19.893149999999999</v>
      </c>
      <c r="B173" s="21">
        <v>21.37406</v>
      </c>
      <c r="C173" s="21">
        <f t="shared" si="4"/>
        <v>21.815822601842438</v>
      </c>
      <c r="D173" s="20">
        <f t="shared" si="5"/>
        <v>0.35744000000000042</v>
      </c>
      <c r="E173" s="22">
        <v>25.214230000000001</v>
      </c>
      <c r="F173" s="22">
        <v>25.571670000000001</v>
      </c>
      <c r="G173">
        <v>76.492999999999995</v>
      </c>
      <c r="H173">
        <v>0</v>
      </c>
      <c r="I173">
        <v>36.1</v>
      </c>
      <c r="J173">
        <v>3</v>
      </c>
      <c r="K173">
        <v>6</v>
      </c>
      <c r="L173">
        <v>2</v>
      </c>
      <c r="M173">
        <v>3</v>
      </c>
      <c r="N173">
        <v>2</v>
      </c>
      <c r="O173">
        <v>3</v>
      </c>
      <c r="P173">
        <v>2</v>
      </c>
      <c r="Q173">
        <v>3</v>
      </c>
      <c r="R173">
        <v>3.8</v>
      </c>
      <c r="S173">
        <v>6.1</v>
      </c>
      <c r="T173">
        <v>1388</v>
      </c>
      <c r="U173" t="s">
        <v>4335</v>
      </c>
      <c r="V173" t="s">
        <v>4335</v>
      </c>
      <c r="W173" s="19" t="s">
        <v>3119</v>
      </c>
      <c r="X173" t="s">
        <v>3120</v>
      </c>
    </row>
    <row r="174" spans="1:25" x14ac:dyDescent="0.2">
      <c r="A174" s="21">
        <v>26.339960000000001</v>
      </c>
      <c r="B174" s="21">
        <v>26.79439</v>
      </c>
      <c r="C174" s="21">
        <f t="shared" si="4"/>
        <v>27.584993953330851</v>
      </c>
      <c r="D174" s="20">
        <f t="shared" si="5"/>
        <v>0.35560999999999865</v>
      </c>
      <c r="E174" s="22">
        <v>29.52638</v>
      </c>
      <c r="F174" s="22">
        <v>29.881989999999998</v>
      </c>
      <c r="G174">
        <v>14.715999999999999</v>
      </c>
      <c r="H174">
        <v>0</v>
      </c>
      <c r="I174">
        <v>64.364000000000004</v>
      </c>
      <c r="J174">
        <v>12</v>
      </c>
      <c r="K174">
        <v>17</v>
      </c>
      <c r="L174">
        <v>7</v>
      </c>
      <c r="M174">
        <v>7</v>
      </c>
      <c r="N174">
        <v>7</v>
      </c>
      <c r="O174">
        <v>7</v>
      </c>
      <c r="P174">
        <v>7</v>
      </c>
      <c r="Q174">
        <v>7</v>
      </c>
      <c r="R174">
        <v>64.400000000000006</v>
      </c>
      <c r="S174">
        <v>64.400000000000006</v>
      </c>
      <c r="T174">
        <v>284</v>
      </c>
      <c r="U174" t="s">
        <v>4334</v>
      </c>
      <c r="V174" t="s">
        <v>4334</v>
      </c>
      <c r="W174" s="19" t="s">
        <v>4333</v>
      </c>
      <c r="X174" t="s">
        <v>4332</v>
      </c>
    </row>
    <row r="175" spans="1:25" x14ac:dyDescent="0.2">
      <c r="A175" s="21">
        <v>25.067350000000001</v>
      </c>
      <c r="B175" s="21">
        <v>25.6172</v>
      </c>
      <c r="C175" s="21">
        <f t="shared" si="4"/>
        <v>26.36831330732435</v>
      </c>
      <c r="D175" s="20">
        <f t="shared" si="5"/>
        <v>0.35441000000000145</v>
      </c>
      <c r="E175" s="22">
        <v>27.13917</v>
      </c>
      <c r="F175" s="22">
        <v>27.493580000000001</v>
      </c>
      <c r="G175">
        <v>9.3958999999999993</v>
      </c>
      <c r="H175">
        <v>0</v>
      </c>
      <c r="I175">
        <v>6.2027999999999999</v>
      </c>
      <c r="J175">
        <v>3</v>
      </c>
      <c r="K175">
        <v>3</v>
      </c>
      <c r="L175">
        <v>2</v>
      </c>
      <c r="M175">
        <v>2</v>
      </c>
      <c r="N175">
        <v>2</v>
      </c>
      <c r="O175">
        <v>2</v>
      </c>
      <c r="P175">
        <v>2</v>
      </c>
      <c r="Q175">
        <v>2</v>
      </c>
      <c r="R175">
        <v>27.7</v>
      </c>
      <c r="S175">
        <v>27.7</v>
      </c>
      <c r="T175">
        <v>340</v>
      </c>
      <c r="U175" t="s">
        <v>4331</v>
      </c>
      <c r="V175" t="s">
        <v>4331</v>
      </c>
      <c r="W175" s="19" t="s">
        <v>4330</v>
      </c>
      <c r="X175" t="s">
        <v>4329</v>
      </c>
    </row>
    <row r="176" spans="1:25" x14ac:dyDescent="0.2">
      <c r="A176" s="21">
        <v>24.77223</v>
      </c>
      <c r="B176" s="21">
        <v>25.076879999999999</v>
      </c>
      <c r="C176" s="21">
        <f t="shared" si="4"/>
        <v>25.932581617566349</v>
      </c>
      <c r="D176" s="20">
        <f t="shared" si="5"/>
        <v>0.35003999999999991</v>
      </c>
      <c r="E176" s="22">
        <v>29.79767</v>
      </c>
      <c r="F176" s="22">
        <v>30.14771</v>
      </c>
      <c r="G176">
        <v>85.695999999999998</v>
      </c>
      <c r="H176">
        <v>0</v>
      </c>
      <c r="I176">
        <v>178.86</v>
      </c>
      <c r="J176">
        <v>24</v>
      </c>
      <c r="K176">
        <v>28</v>
      </c>
      <c r="L176">
        <v>12</v>
      </c>
      <c r="M176">
        <v>11</v>
      </c>
      <c r="N176">
        <v>12</v>
      </c>
      <c r="O176">
        <v>11</v>
      </c>
      <c r="P176">
        <v>12</v>
      </c>
      <c r="Q176">
        <v>11</v>
      </c>
      <c r="R176">
        <v>26.3</v>
      </c>
      <c r="S176">
        <v>26.3</v>
      </c>
      <c r="T176">
        <v>248</v>
      </c>
      <c r="U176" t="s">
        <v>4328</v>
      </c>
      <c r="V176" t="s">
        <v>4327</v>
      </c>
      <c r="W176" s="19" t="s">
        <v>2680</v>
      </c>
      <c r="X176" t="s">
        <v>4326</v>
      </c>
    </row>
    <row r="177" spans="1:25" x14ac:dyDescent="0.2">
      <c r="A177" s="21">
        <v>29.623239999999999</v>
      </c>
      <c r="B177" s="21">
        <v>29.588010000000001</v>
      </c>
      <c r="C177" s="21">
        <f t="shared" si="4"/>
        <v>30.605732535032331</v>
      </c>
      <c r="D177" s="20">
        <f t="shared" si="5"/>
        <v>0.34863999999999962</v>
      </c>
      <c r="E177" s="22">
        <v>31.7043</v>
      </c>
      <c r="F177" s="22">
        <v>32.05294</v>
      </c>
      <c r="G177">
        <v>10.18</v>
      </c>
      <c r="H177">
        <v>0</v>
      </c>
      <c r="I177">
        <v>41.957999999999998</v>
      </c>
      <c r="J177">
        <v>8</v>
      </c>
      <c r="K177">
        <v>11</v>
      </c>
      <c r="L177">
        <v>5</v>
      </c>
      <c r="M177">
        <v>6</v>
      </c>
      <c r="N177">
        <v>5</v>
      </c>
      <c r="O177">
        <v>6</v>
      </c>
      <c r="P177">
        <v>5</v>
      </c>
      <c r="Q177">
        <v>6</v>
      </c>
      <c r="R177">
        <v>45.6</v>
      </c>
      <c r="S177">
        <v>74.400000000000006</v>
      </c>
      <c r="T177">
        <v>253</v>
      </c>
      <c r="U177" t="s">
        <v>4325</v>
      </c>
      <c r="V177" t="s">
        <v>4325</v>
      </c>
      <c r="W177" s="19" t="s">
        <v>4324</v>
      </c>
      <c r="X177" t="s">
        <v>4323</v>
      </c>
    </row>
    <row r="178" spans="1:25" x14ac:dyDescent="0.2">
      <c r="A178" s="21">
        <v>19.82282</v>
      </c>
      <c r="B178" s="21">
        <v>20.85369</v>
      </c>
      <c r="C178" s="21">
        <f t="shared" si="4"/>
        <v>21.428435718567677</v>
      </c>
      <c r="D178" s="20">
        <f t="shared" si="5"/>
        <v>0.34274999999999878</v>
      </c>
      <c r="E178" s="22">
        <v>25.15155</v>
      </c>
      <c r="F178" s="22">
        <v>25.494299999999999</v>
      </c>
      <c r="G178">
        <v>67.453999999999994</v>
      </c>
      <c r="H178">
        <v>0</v>
      </c>
      <c r="I178">
        <v>7.7778</v>
      </c>
      <c r="J178">
        <v>0</v>
      </c>
      <c r="K178">
        <v>4</v>
      </c>
      <c r="L178">
        <v>2</v>
      </c>
      <c r="M178">
        <v>3</v>
      </c>
      <c r="N178">
        <v>2</v>
      </c>
      <c r="O178">
        <v>3</v>
      </c>
      <c r="P178">
        <v>2</v>
      </c>
      <c r="Q178">
        <v>3</v>
      </c>
      <c r="R178">
        <v>3.3</v>
      </c>
      <c r="S178">
        <v>5.9</v>
      </c>
      <c r="T178">
        <v>195</v>
      </c>
      <c r="U178" t="s">
        <v>3154</v>
      </c>
      <c r="V178" t="s">
        <v>3154</v>
      </c>
      <c r="W178" s="19" t="s">
        <v>3152</v>
      </c>
      <c r="X178" t="s">
        <v>3153</v>
      </c>
    </row>
    <row r="179" spans="1:25" x14ac:dyDescent="0.2">
      <c r="A179" s="21">
        <v>22.48001</v>
      </c>
      <c r="B179" s="21">
        <v>22.914169999999999</v>
      </c>
      <c r="C179" s="21">
        <f t="shared" si="4"/>
        <v>23.713360581107789</v>
      </c>
      <c r="D179" s="20">
        <f t="shared" si="5"/>
        <v>0.34055000000000035</v>
      </c>
      <c r="E179" s="22">
        <v>26.40082</v>
      </c>
      <c r="F179" s="22">
        <v>26.74137</v>
      </c>
      <c r="G179">
        <v>35.386000000000003</v>
      </c>
      <c r="H179">
        <v>0</v>
      </c>
      <c r="I179">
        <v>7.9187000000000003</v>
      </c>
      <c r="J179">
        <v>2</v>
      </c>
      <c r="K179">
        <v>4</v>
      </c>
      <c r="L179">
        <v>3</v>
      </c>
      <c r="M179">
        <v>3</v>
      </c>
      <c r="N179">
        <v>3</v>
      </c>
      <c r="O179">
        <v>3</v>
      </c>
      <c r="P179">
        <v>3</v>
      </c>
      <c r="Q179">
        <v>3</v>
      </c>
      <c r="R179">
        <v>12.3</v>
      </c>
      <c r="S179">
        <v>12.3</v>
      </c>
      <c r="T179">
        <v>1126</v>
      </c>
      <c r="U179" t="s">
        <v>4322</v>
      </c>
      <c r="V179" t="s">
        <v>4321</v>
      </c>
      <c r="W179" s="19" t="s">
        <v>2961</v>
      </c>
      <c r="X179" t="s">
        <v>2962</v>
      </c>
    </row>
    <row r="180" spans="1:25" x14ac:dyDescent="0.2">
      <c r="A180" s="21">
        <v>19.869759999999999</v>
      </c>
      <c r="B180" s="21">
        <v>19.45908</v>
      </c>
      <c r="C180" s="21">
        <f t="shared" si="4"/>
        <v>20.678984033572409</v>
      </c>
      <c r="D180" s="20">
        <f t="shared" si="5"/>
        <v>0.34018000000000015</v>
      </c>
      <c r="E180" s="22">
        <v>28.052379999999999</v>
      </c>
      <c r="F180" s="22">
        <v>28.39256</v>
      </c>
      <c r="G180">
        <v>860.65</v>
      </c>
      <c r="H180">
        <v>0</v>
      </c>
      <c r="I180">
        <v>27.259</v>
      </c>
      <c r="J180">
        <v>10</v>
      </c>
      <c r="K180">
        <v>8</v>
      </c>
      <c r="L180">
        <v>8</v>
      </c>
      <c r="M180">
        <v>9</v>
      </c>
      <c r="N180">
        <v>8</v>
      </c>
      <c r="O180">
        <v>9</v>
      </c>
      <c r="P180">
        <v>8</v>
      </c>
      <c r="Q180">
        <v>9</v>
      </c>
      <c r="R180">
        <v>1.5</v>
      </c>
      <c r="S180">
        <v>1.5</v>
      </c>
      <c r="T180">
        <v>815</v>
      </c>
      <c r="U180" t="s">
        <v>4320</v>
      </c>
      <c r="V180" t="s">
        <v>4320</v>
      </c>
      <c r="W180" s="19" t="s">
        <v>2577</v>
      </c>
      <c r="X180" t="s">
        <v>2578</v>
      </c>
    </row>
    <row r="181" spans="1:25" x14ac:dyDescent="0.2">
      <c r="A181" s="21">
        <v>21.193280000000001</v>
      </c>
      <c r="B181" s="21">
        <v>21.65521</v>
      </c>
      <c r="C181" s="21">
        <f t="shared" si="4"/>
        <v>22.442654472047899</v>
      </c>
      <c r="D181" s="20">
        <f t="shared" si="5"/>
        <v>0.33938000000000201</v>
      </c>
      <c r="E181" s="22">
        <v>27.45309</v>
      </c>
      <c r="F181" s="22">
        <v>27.792470000000002</v>
      </c>
      <c r="G181">
        <v>123.8</v>
      </c>
      <c r="H181">
        <v>0</v>
      </c>
      <c r="I181">
        <v>24.138999999999999</v>
      </c>
      <c r="J181">
        <v>6</v>
      </c>
      <c r="K181">
        <v>8</v>
      </c>
      <c r="L181">
        <v>5</v>
      </c>
      <c r="M181">
        <v>5</v>
      </c>
      <c r="N181">
        <v>5</v>
      </c>
      <c r="O181">
        <v>5</v>
      </c>
      <c r="P181">
        <v>5</v>
      </c>
      <c r="Q181">
        <v>5</v>
      </c>
      <c r="R181">
        <v>6.3</v>
      </c>
      <c r="S181">
        <v>6.3</v>
      </c>
      <c r="T181">
        <v>376</v>
      </c>
      <c r="U181" t="s">
        <v>3211</v>
      </c>
      <c r="V181" t="s">
        <v>3211</v>
      </c>
      <c r="W181" s="19" t="s">
        <v>3209</v>
      </c>
      <c r="X181" t="s">
        <v>3210</v>
      </c>
    </row>
    <row r="182" spans="1:25" x14ac:dyDescent="0.2">
      <c r="A182" s="21">
        <v>17.658580000000001</v>
      </c>
      <c r="B182" s="21">
        <v>18.30376</v>
      </c>
      <c r="C182" s="21">
        <f t="shared" si="4"/>
        <v>19.016939350488997</v>
      </c>
      <c r="D182" s="20">
        <f t="shared" si="5"/>
        <v>0.33911000000000158</v>
      </c>
      <c r="E182" s="22">
        <v>23.43835</v>
      </c>
      <c r="F182" s="22">
        <v>23.777460000000001</v>
      </c>
      <c r="G182">
        <v>106.16</v>
      </c>
      <c r="H182">
        <v>1.4399E-3</v>
      </c>
      <c r="I182">
        <v>2.1953999999999998</v>
      </c>
      <c r="J182">
        <v>3</v>
      </c>
      <c r="K182">
        <v>2</v>
      </c>
      <c r="L182">
        <v>2</v>
      </c>
      <c r="M182">
        <v>2</v>
      </c>
      <c r="N182">
        <v>2</v>
      </c>
      <c r="O182">
        <v>2</v>
      </c>
      <c r="P182">
        <v>2</v>
      </c>
      <c r="Q182">
        <v>2</v>
      </c>
      <c r="R182">
        <v>2.8</v>
      </c>
      <c r="S182">
        <v>2.8</v>
      </c>
      <c r="T182">
        <v>249</v>
      </c>
      <c r="U182" t="s">
        <v>2954</v>
      </c>
      <c r="V182" t="s">
        <v>2954</v>
      </c>
      <c r="W182" s="19" t="s">
        <v>2952</v>
      </c>
      <c r="X182" t="s">
        <v>2953</v>
      </c>
    </row>
    <row r="183" spans="1:25" x14ac:dyDescent="0.2">
      <c r="A183" s="21">
        <v>24.592410000000001</v>
      </c>
      <c r="B183" s="21">
        <v>24.996449999999999</v>
      </c>
      <c r="C183" s="21">
        <f t="shared" si="4"/>
        <v>25.80852840496313</v>
      </c>
      <c r="D183" s="20">
        <f t="shared" si="5"/>
        <v>0.33910999999999802</v>
      </c>
      <c r="E183" s="22">
        <v>28.91168</v>
      </c>
      <c r="F183" s="22">
        <v>29.250789999999999</v>
      </c>
      <c r="G183">
        <v>32.866</v>
      </c>
      <c r="H183">
        <v>0</v>
      </c>
      <c r="I183">
        <v>8.7782999999999998</v>
      </c>
      <c r="J183">
        <v>3</v>
      </c>
      <c r="K183">
        <v>2</v>
      </c>
      <c r="L183">
        <v>10</v>
      </c>
      <c r="M183">
        <v>10</v>
      </c>
      <c r="N183">
        <v>3</v>
      </c>
      <c r="O183">
        <v>3</v>
      </c>
      <c r="P183">
        <v>3</v>
      </c>
      <c r="Q183">
        <v>3</v>
      </c>
      <c r="R183">
        <v>34.200000000000003</v>
      </c>
      <c r="S183">
        <v>34.200000000000003</v>
      </c>
      <c r="T183">
        <v>320</v>
      </c>
      <c r="U183" t="s">
        <v>3043</v>
      </c>
      <c r="V183" t="s">
        <v>3043</v>
      </c>
      <c r="W183" s="19" t="s">
        <v>3041</v>
      </c>
      <c r="X183" t="s">
        <v>3042</v>
      </c>
    </row>
    <row r="184" spans="1:25" x14ac:dyDescent="0.2">
      <c r="A184" s="21">
        <v>21.053380000000001</v>
      </c>
      <c r="B184" s="21">
        <v>21.642530000000001</v>
      </c>
      <c r="C184" s="21">
        <f t="shared" si="4"/>
        <v>22.377822052704779</v>
      </c>
      <c r="D184" s="20">
        <f t="shared" si="5"/>
        <v>0.33834999999999837</v>
      </c>
      <c r="E184" s="22">
        <v>26.109010000000001</v>
      </c>
      <c r="F184" s="22">
        <v>26.44736</v>
      </c>
      <c r="G184">
        <v>85.638000000000005</v>
      </c>
      <c r="H184">
        <v>0</v>
      </c>
      <c r="I184">
        <v>16.847000000000001</v>
      </c>
      <c r="J184">
        <v>2</v>
      </c>
      <c r="K184">
        <v>4</v>
      </c>
      <c r="L184">
        <v>2</v>
      </c>
      <c r="M184">
        <v>3</v>
      </c>
      <c r="N184">
        <v>2</v>
      </c>
      <c r="O184">
        <v>3</v>
      </c>
      <c r="P184">
        <v>2</v>
      </c>
      <c r="Q184">
        <v>3</v>
      </c>
      <c r="R184">
        <v>3</v>
      </c>
      <c r="S184">
        <v>5.8</v>
      </c>
      <c r="T184">
        <v>1045</v>
      </c>
      <c r="U184" t="s">
        <v>4319</v>
      </c>
      <c r="V184" t="s">
        <v>4319</v>
      </c>
      <c r="W184" s="19" t="s">
        <v>1797</v>
      </c>
      <c r="X184" t="s">
        <v>1798</v>
      </c>
    </row>
    <row r="185" spans="1:25" x14ac:dyDescent="0.2">
      <c r="A185" s="21">
        <v>29.39556</v>
      </c>
      <c r="B185" s="21">
        <v>29.868849999999998</v>
      </c>
      <c r="C185" s="21">
        <f t="shared" si="4"/>
        <v>30.651527004023492</v>
      </c>
      <c r="D185" s="20">
        <f t="shared" si="5"/>
        <v>0.3370000000000033</v>
      </c>
      <c r="E185" s="22">
        <v>33.293379999999999</v>
      </c>
      <c r="F185" s="22">
        <v>33.630380000000002</v>
      </c>
      <c r="G185">
        <v>41.945</v>
      </c>
      <c r="H185">
        <v>0</v>
      </c>
      <c r="I185">
        <v>321.02999999999997</v>
      </c>
      <c r="J185">
        <v>50</v>
      </c>
      <c r="K185">
        <v>58</v>
      </c>
      <c r="L185">
        <v>12</v>
      </c>
      <c r="M185">
        <v>13</v>
      </c>
      <c r="N185">
        <v>12</v>
      </c>
      <c r="O185">
        <v>13</v>
      </c>
      <c r="P185">
        <v>12</v>
      </c>
      <c r="Q185">
        <v>13</v>
      </c>
      <c r="R185">
        <v>44.6</v>
      </c>
      <c r="S185">
        <v>44.6</v>
      </c>
      <c r="T185">
        <v>1399</v>
      </c>
      <c r="U185" t="s">
        <v>2104</v>
      </c>
      <c r="V185" t="s">
        <v>2104</v>
      </c>
      <c r="W185" s="19" t="s">
        <v>2105</v>
      </c>
      <c r="X185" t="s">
        <v>2106</v>
      </c>
    </row>
    <row r="186" spans="1:25" x14ac:dyDescent="0.2">
      <c r="A186" s="21">
        <v>22.527380000000001</v>
      </c>
      <c r="B186" s="21">
        <v>23.554030000000001</v>
      </c>
      <c r="C186" s="21">
        <f t="shared" si="4"/>
        <v>24.130163753351201</v>
      </c>
      <c r="D186" s="20">
        <f t="shared" si="5"/>
        <v>0.33624000000000009</v>
      </c>
      <c r="E186" s="22">
        <v>25.708490000000001</v>
      </c>
      <c r="F186" s="22">
        <v>26.044730000000001</v>
      </c>
      <c r="G186">
        <v>19.594999999999999</v>
      </c>
      <c r="H186">
        <v>0</v>
      </c>
      <c r="I186">
        <v>4.5408999999999997</v>
      </c>
      <c r="J186">
        <v>0</v>
      </c>
      <c r="K186">
        <v>3</v>
      </c>
      <c r="L186">
        <v>1</v>
      </c>
      <c r="M186">
        <v>2</v>
      </c>
      <c r="N186">
        <v>1</v>
      </c>
      <c r="O186">
        <v>2</v>
      </c>
      <c r="P186">
        <v>1</v>
      </c>
      <c r="Q186">
        <v>2</v>
      </c>
      <c r="R186">
        <v>7.6</v>
      </c>
      <c r="S186">
        <v>15.7</v>
      </c>
      <c r="T186">
        <v>332</v>
      </c>
      <c r="U186" t="s">
        <v>4318</v>
      </c>
      <c r="V186" t="s">
        <v>4318</v>
      </c>
      <c r="W186" s="19" t="s">
        <v>4317</v>
      </c>
      <c r="X186" t="s">
        <v>3160</v>
      </c>
    </row>
    <row r="187" spans="1:25" x14ac:dyDescent="0.2">
      <c r="A187" s="21">
        <v>25.05292</v>
      </c>
      <c r="B187" s="21">
        <v>25.756440000000001</v>
      </c>
      <c r="C187" s="21">
        <f t="shared" si="4"/>
        <v>26.447145039278933</v>
      </c>
      <c r="D187" s="20">
        <f t="shared" si="5"/>
        <v>0.33340000000000103</v>
      </c>
      <c r="E187" s="22">
        <v>29.314579999999999</v>
      </c>
      <c r="F187" s="22">
        <v>29.64798</v>
      </c>
      <c r="G187">
        <v>30.771999999999998</v>
      </c>
      <c r="H187">
        <v>0</v>
      </c>
      <c r="I187">
        <v>41.798999999999999</v>
      </c>
      <c r="J187">
        <v>9</v>
      </c>
      <c r="K187">
        <v>13</v>
      </c>
      <c r="L187">
        <v>10</v>
      </c>
      <c r="M187">
        <v>10</v>
      </c>
      <c r="N187">
        <v>10</v>
      </c>
      <c r="O187">
        <v>10</v>
      </c>
      <c r="P187">
        <v>10</v>
      </c>
      <c r="Q187">
        <v>10</v>
      </c>
      <c r="R187">
        <v>50.5</v>
      </c>
      <c r="S187">
        <v>51.9</v>
      </c>
      <c r="T187">
        <v>396</v>
      </c>
      <c r="U187" t="s">
        <v>4316</v>
      </c>
      <c r="V187" t="s">
        <v>4316</v>
      </c>
      <c r="W187" s="19" t="s">
        <v>845</v>
      </c>
      <c r="X187" t="s">
        <v>846</v>
      </c>
    </row>
    <row r="188" spans="1:25" x14ac:dyDescent="0.2">
      <c r="A188" s="21">
        <v>20.398849999999999</v>
      </c>
      <c r="B188" s="21">
        <v>20.856580000000001</v>
      </c>
      <c r="C188" s="21">
        <f t="shared" si="4"/>
        <v>21.645792610448577</v>
      </c>
      <c r="D188" s="20">
        <f t="shared" si="5"/>
        <v>0.32990999999999815</v>
      </c>
      <c r="E188" s="22">
        <v>26.015460000000001</v>
      </c>
      <c r="F188" s="22">
        <v>26.345369999999999</v>
      </c>
      <c r="G188">
        <v>109</v>
      </c>
      <c r="H188">
        <v>0</v>
      </c>
      <c r="I188">
        <v>7.5312000000000001</v>
      </c>
      <c r="J188">
        <v>2</v>
      </c>
      <c r="K188">
        <v>4</v>
      </c>
      <c r="L188">
        <v>5</v>
      </c>
      <c r="M188">
        <v>5</v>
      </c>
      <c r="N188">
        <v>5</v>
      </c>
      <c r="O188">
        <v>5</v>
      </c>
      <c r="P188">
        <v>5</v>
      </c>
      <c r="Q188">
        <v>5</v>
      </c>
      <c r="R188">
        <v>6.5</v>
      </c>
      <c r="S188">
        <v>6.5</v>
      </c>
      <c r="T188">
        <v>1495</v>
      </c>
      <c r="U188" t="s">
        <v>4315</v>
      </c>
      <c r="V188" t="s">
        <v>4315</v>
      </c>
      <c r="W188" s="19" t="s">
        <v>289</v>
      </c>
      <c r="X188" t="s">
        <v>290</v>
      </c>
    </row>
    <row r="189" spans="1:25" x14ac:dyDescent="0.2">
      <c r="A189" s="21">
        <v>20.866499999999998</v>
      </c>
      <c r="B189" s="21">
        <v>21.833290000000002</v>
      </c>
      <c r="C189" s="21">
        <f t="shared" si="4"/>
        <v>22.429407658369602</v>
      </c>
      <c r="D189" s="20">
        <f t="shared" si="5"/>
        <v>0.32942999999999856</v>
      </c>
      <c r="E189" s="22">
        <v>25.730450000000001</v>
      </c>
      <c r="F189" s="22">
        <v>26.05988</v>
      </c>
      <c r="G189">
        <v>37.895000000000003</v>
      </c>
      <c r="H189">
        <v>0</v>
      </c>
      <c r="I189">
        <v>6.0789</v>
      </c>
      <c r="J189">
        <v>2</v>
      </c>
      <c r="K189">
        <v>3</v>
      </c>
      <c r="L189">
        <v>1</v>
      </c>
      <c r="M189">
        <v>2</v>
      </c>
      <c r="N189">
        <v>1</v>
      </c>
      <c r="O189">
        <v>2</v>
      </c>
      <c r="P189">
        <v>1</v>
      </c>
      <c r="Q189">
        <v>2</v>
      </c>
      <c r="R189">
        <v>3.1</v>
      </c>
      <c r="S189">
        <v>9.1</v>
      </c>
      <c r="T189">
        <v>336</v>
      </c>
      <c r="U189" t="s">
        <v>4314</v>
      </c>
      <c r="V189" t="s">
        <v>4314</v>
      </c>
      <c r="W189" s="19" t="s">
        <v>2813</v>
      </c>
      <c r="X189" t="s">
        <v>2814</v>
      </c>
    </row>
    <row r="190" spans="1:25" x14ac:dyDescent="0.2">
      <c r="A190" s="21">
        <v>23.204080000000001</v>
      </c>
      <c r="B190" s="21">
        <v>23.544039999999999</v>
      </c>
      <c r="C190" s="21">
        <f t="shared" si="4"/>
        <v>24.384050537713303</v>
      </c>
      <c r="D190" s="20">
        <f t="shared" si="5"/>
        <v>0.32765999999999806</v>
      </c>
      <c r="E190" s="22">
        <v>27.172550000000001</v>
      </c>
      <c r="F190" s="22">
        <v>27.500209999999999</v>
      </c>
      <c r="G190">
        <v>36.982999999999997</v>
      </c>
      <c r="H190">
        <v>0</v>
      </c>
      <c r="I190">
        <v>21.504999999999999</v>
      </c>
      <c r="J190">
        <v>4</v>
      </c>
      <c r="K190">
        <v>5</v>
      </c>
      <c r="L190">
        <v>11</v>
      </c>
      <c r="M190">
        <v>9</v>
      </c>
      <c r="N190">
        <v>2</v>
      </c>
      <c r="O190">
        <v>2</v>
      </c>
      <c r="P190">
        <v>2</v>
      </c>
      <c r="Q190">
        <v>2</v>
      </c>
      <c r="R190">
        <v>40.200000000000003</v>
      </c>
      <c r="S190">
        <v>37.799999999999997</v>
      </c>
      <c r="T190">
        <v>506</v>
      </c>
      <c r="U190" t="s">
        <v>4313</v>
      </c>
      <c r="V190" t="s">
        <v>4313</v>
      </c>
      <c r="W190" s="19" t="s">
        <v>4312</v>
      </c>
      <c r="X190" t="s">
        <v>2900</v>
      </c>
    </row>
    <row r="191" spans="1:25" x14ac:dyDescent="0.2">
      <c r="A191" s="21">
        <v>27.90701</v>
      </c>
      <c r="B191" s="21">
        <v>28.574310000000001</v>
      </c>
      <c r="C191" s="21">
        <f t="shared" si="4"/>
        <v>29.278902282194466</v>
      </c>
      <c r="D191" s="20">
        <f t="shared" si="5"/>
        <v>0.32638999999999996</v>
      </c>
      <c r="E191" s="22">
        <v>30.646840000000001</v>
      </c>
      <c r="F191" s="22">
        <v>30.973230000000001</v>
      </c>
      <c r="G191">
        <v>24.893000000000001</v>
      </c>
      <c r="H191">
        <v>0</v>
      </c>
      <c r="I191">
        <v>115.31</v>
      </c>
      <c r="J191">
        <v>22</v>
      </c>
      <c r="K191">
        <v>38</v>
      </c>
      <c r="L191">
        <v>13</v>
      </c>
      <c r="M191">
        <v>14</v>
      </c>
      <c r="N191">
        <v>13</v>
      </c>
      <c r="O191">
        <v>14</v>
      </c>
      <c r="P191">
        <v>12</v>
      </c>
      <c r="Q191">
        <v>12</v>
      </c>
      <c r="R191">
        <v>48.8</v>
      </c>
      <c r="S191">
        <v>53</v>
      </c>
      <c r="T191">
        <v>285</v>
      </c>
      <c r="U191" t="s">
        <v>4311</v>
      </c>
      <c r="V191" t="s">
        <v>4310</v>
      </c>
      <c r="W191" s="19" t="s">
        <v>2704</v>
      </c>
      <c r="X191" t="s">
        <v>4309</v>
      </c>
      <c r="Y191" t="s">
        <v>4308</v>
      </c>
    </row>
    <row r="192" spans="1:25" x14ac:dyDescent="0.2">
      <c r="A192" s="21">
        <v>22.79025</v>
      </c>
      <c r="B192" s="21">
        <v>24.046849999999999</v>
      </c>
      <c r="C192" s="21">
        <f t="shared" si="4"/>
        <v>24.55124579362316</v>
      </c>
      <c r="D192" s="20">
        <f t="shared" si="5"/>
        <v>0.32582999999999984</v>
      </c>
      <c r="E192" s="22">
        <v>26.125640000000001</v>
      </c>
      <c r="F192" s="22">
        <v>26.45147</v>
      </c>
      <c r="G192">
        <v>16.46</v>
      </c>
      <c r="H192">
        <v>7.7519000000000004E-4</v>
      </c>
      <c r="I192">
        <v>3.0026999999999999</v>
      </c>
      <c r="J192">
        <v>1</v>
      </c>
      <c r="K192">
        <v>5</v>
      </c>
      <c r="L192">
        <v>2</v>
      </c>
      <c r="M192">
        <v>3</v>
      </c>
      <c r="N192">
        <v>2</v>
      </c>
      <c r="O192">
        <v>3</v>
      </c>
      <c r="P192">
        <v>2</v>
      </c>
      <c r="Q192">
        <v>3</v>
      </c>
      <c r="R192">
        <v>18.8</v>
      </c>
      <c r="S192">
        <v>25.7</v>
      </c>
      <c r="T192">
        <v>559</v>
      </c>
      <c r="U192" t="s">
        <v>4307</v>
      </c>
      <c r="V192" t="s">
        <v>4307</v>
      </c>
      <c r="W192" s="19" t="s">
        <v>1122</v>
      </c>
      <c r="X192" t="s">
        <v>3335</v>
      </c>
      <c r="Y192" t="s">
        <v>3336</v>
      </c>
    </row>
    <row r="193" spans="1:25" x14ac:dyDescent="0.2">
      <c r="A193" s="21">
        <v>20.40634</v>
      </c>
      <c r="B193" s="21">
        <v>20.789470000000001</v>
      </c>
      <c r="C193" s="21">
        <f t="shared" si="4"/>
        <v>21.61058606438333</v>
      </c>
      <c r="D193" s="20">
        <f t="shared" si="5"/>
        <v>0.32321999999999917</v>
      </c>
      <c r="E193" s="22">
        <v>24.793030000000002</v>
      </c>
      <c r="F193" s="22">
        <v>25.116250000000001</v>
      </c>
      <c r="G193">
        <v>56.805999999999997</v>
      </c>
      <c r="H193">
        <v>6.0442999999999998E-3</v>
      </c>
      <c r="I193">
        <v>1.6920999999999999</v>
      </c>
      <c r="J193">
        <v>2</v>
      </c>
      <c r="K193">
        <v>1</v>
      </c>
      <c r="L193">
        <v>2</v>
      </c>
      <c r="M193">
        <v>2</v>
      </c>
      <c r="N193">
        <v>2</v>
      </c>
      <c r="O193">
        <v>2</v>
      </c>
      <c r="P193">
        <v>2</v>
      </c>
      <c r="Q193">
        <v>2</v>
      </c>
      <c r="R193">
        <v>4.5999999999999996</v>
      </c>
      <c r="S193">
        <v>4.5999999999999996</v>
      </c>
      <c r="T193">
        <v>463</v>
      </c>
      <c r="U193" t="s">
        <v>2840</v>
      </c>
      <c r="V193" t="s">
        <v>2840</v>
      </c>
      <c r="W193" s="19" t="s">
        <v>2838</v>
      </c>
      <c r="X193" t="s">
        <v>2839</v>
      </c>
    </row>
    <row r="194" spans="1:25" x14ac:dyDescent="0.2">
      <c r="A194" s="21">
        <v>20.951339999999998</v>
      </c>
      <c r="B194" s="21">
        <v>21.23509</v>
      </c>
      <c r="C194" s="21">
        <f t="shared" ref="C194:C257" si="6">LOG(2^A194+2^B194,2)</f>
        <v>22.1001797968961</v>
      </c>
      <c r="D194" s="20">
        <f t="shared" ref="D194:D257" si="7">F194-E194</f>
        <v>0.32220000000000226</v>
      </c>
      <c r="E194" s="22">
        <v>25.351209999999998</v>
      </c>
      <c r="F194" s="22">
        <v>25.673410000000001</v>
      </c>
      <c r="G194">
        <v>39.156999999999996</v>
      </c>
      <c r="H194">
        <v>7.7041999999999996E-4</v>
      </c>
      <c r="I194">
        <v>2.9348999999999998</v>
      </c>
      <c r="J194">
        <v>2</v>
      </c>
      <c r="K194">
        <v>1</v>
      </c>
      <c r="L194">
        <v>2</v>
      </c>
      <c r="M194">
        <v>2</v>
      </c>
      <c r="N194">
        <v>2</v>
      </c>
      <c r="O194">
        <v>2</v>
      </c>
      <c r="P194">
        <v>2</v>
      </c>
      <c r="Q194">
        <v>2</v>
      </c>
      <c r="R194">
        <v>7.3</v>
      </c>
      <c r="S194">
        <v>7.3</v>
      </c>
      <c r="T194">
        <v>492</v>
      </c>
      <c r="U194" t="s">
        <v>4306</v>
      </c>
      <c r="V194" t="s">
        <v>4306</v>
      </c>
      <c r="W194" s="19" t="s">
        <v>2968</v>
      </c>
      <c r="X194" t="s">
        <v>2969</v>
      </c>
    </row>
    <row r="195" spans="1:25" x14ac:dyDescent="0.2">
      <c r="A195" s="21">
        <v>20.240159999999999</v>
      </c>
      <c r="B195" s="21">
        <v>21.890750000000001</v>
      </c>
      <c r="C195" s="21">
        <f t="shared" si="6"/>
        <v>22.28965837458032</v>
      </c>
      <c r="D195" s="20">
        <f t="shared" si="7"/>
        <v>0.31935000000000002</v>
      </c>
      <c r="E195" s="22">
        <v>26.62087</v>
      </c>
      <c r="F195" s="22">
        <v>26.94022</v>
      </c>
      <c r="G195">
        <v>101.51</v>
      </c>
      <c r="H195">
        <v>0</v>
      </c>
      <c r="I195">
        <v>24.475999999999999</v>
      </c>
      <c r="J195">
        <v>1</v>
      </c>
      <c r="K195">
        <v>6</v>
      </c>
      <c r="L195">
        <v>3</v>
      </c>
      <c r="M195">
        <v>5</v>
      </c>
      <c r="N195">
        <v>3</v>
      </c>
      <c r="O195">
        <v>5</v>
      </c>
      <c r="P195">
        <v>3</v>
      </c>
      <c r="Q195">
        <v>5</v>
      </c>
      <c r="R195">
        <v>5</v>
      </c>
      <c r="S195">
        <v>9.3000000000000007</v>
      </c>
      <c r="T195">
        <v>43</v>
      </c>
      <c r="U195" t="s">
        <v>4305</v>
      </c>
      <c r="V195" t="s">
        <v>4305</v>
      </c>
      <c r="W195" s="19" t="s">
        <v>3080</v>
      </c>
      <c r="X195" t="s">
        <v>4304</v>
      </c>
      <c r="Y195" t="s">
        <v>4303</v>
      </c>
    </row>
    <row r="196" spans="1:25" x14ac:dyDescent="0.2">
      <c r="A196" s="21">
        <v>19.056370000000001</v>
      </c>
      <c r="B196" s="21">
        <v>20.200600000000001</v>
      </c>
      <c r="C196" s="21">
        <f t="shared" si="6"/>
        <v>20.739069724510447</v>
      </c>
      <c r="D196" s="20">
        <f t="shared" si="7"/>
        <v>0.31548000000000087</v>
      </c>
      <c r="E196" s="22">
        <v>24.42905</v>
      </c>
      <c r="F196" s="22">
        <v>24.744530000000001</v>
      </c>
      <c r="G196">
        <v>58.448999999999998</v>
      </c>
      <c r="H196">
        <v>8.0320999999999995E-4</v>
      </c>
      <c r="I196">
        <v>3.4704000000000002</v>
      </c>
      <c r="J196">
        <v>0</v>
      </c>
      <c r="K196">
        <v>3</v>
      </c>
      <c r="L196">
        <v>1</v>
      </c>
      <c r="M196">
        <v>2</v>
      </c>
      <c r="N196">
        <v>1</v>
      </c>
      <c r="O196">
        <v>2</v>
      </c>
      <c r="P196">
        <v>1</v>
      </c>
      <c r="Q196">
        <v>2</v>
      </c>
      <c r="R196">
        <v>2.1</v>
      </c>
      <c r="S196">
        <v>4.4000000000000004</v>
      </c>
      <c r="T196">
        <v>110</v>
      </c>
      <c r="U196" t="s">
        <v>2914</v>
      </c>
      <c r="V196" t="s">
        <v>2914</v>
      </c>
      <c r="W196" s="19" t="s">
        <v>2912</v>
      </c>
      <c r="X196" t="s">
        <v>2913</v>
      </c>
    </row>
    <row r="197" spans="1:25" x14ac:dyDescent="0.2">
      <c r="A197" s="21">
        <v>23.476669999999999</v>
      </c>
      <c r="B197" s="21">
        <v>23.99343</v>
      </c>
      <c r="C197" s="21">
        <f t="shared" si="6"/>
        <v>24.758064689524222</v>
      </c>
      <c r="D197" s="20">
        <f t="shared" si="7"/>
        <v>0.31174999999999997</v>
      </c>
      <c r="E197" s="22">
        <v>27.553329999999999</v>
      </c>
      <c r="F197" s="22">
        <v>27.865079999999999</v>
      </c>
      <c r="G197">
        <v>28.908000000000001</v>
      </c>
      <c r="H197">
        <v>0</v>
      </c>
      <c r="I197">
        <v>83.483999999999995</v>
      </c>
      <c r="J197">
        <v>8</v>
      </c>
      <c r="K197">
        <v>10</v>
      </c>
      <c r="L197">
        <v>5</v>
      </c>
      <c r="M197">
        <v>6</v>
      </c>
      <c r="N197">
        <v>5</v>
      </c>
      <c r="O197">
        <v>6</v>
      </c>
      <c r="P197">
        <v>5</v>
      </c>
      <c r="Q197">
        <v>6</v>
      </c>
      <c r="R197">
        <v>17.600000000000001</v>
      </c>
      <c r="S197">
        <v>22.3</v>
      </c>
      <c r="T197">
        <v>414</v>
      </c>
      <c r="U197" t="s">
        <v>4302</v>
      </c>
      <c r="V197" t="s">
        <v>4302</v>
      </c>
      <c r="W197" s="19" t="s">
        <v>2428</v>
      </c>
      <c r="X197" t="s">
        <v>2429</v>
      </c>
    </row>
    <row r="198" spans="1:25" x14ac:dyDescent="0.2">
      <c r="A198" s="21">
        <v>20.854299999999999</v>
      </c>
      <c r="B198" s="21">
        <v>21.086410000000001</v>
      </c>
      <c r="C198" s="21">
        <f t="shared" si="6"/>
        <v>21.97501789179579</v>
      </c>
      <c r="D198" s="20">
        <f t="shared" si="7"/>
        <v>0.31128999999999962</v>
      </c>
      <c r="E198" s="22">
        <v>26.298210000000001</v>
      </c>
      <c r="F198" s="22">
        <v>26.609500000000001</v>
      </c>
      <c r="G198">
        <v>122.29</v>
      </c>
      <c r="H198">
        <v>0</v>
      </c>
      <c r="I198">
        <v>14.766999999999999</v>
      </c>
      <c r="J198">
        <v>5</v>
      </c>
      <c r="K198">
        <v>3</v>
      </c>
      <c r="L198">
        <v>4</v>
      </c>
      <c r="M198">
        <v>5</v>
      </c>
      <c r="N198">
        <v>4</v>
      </c>
      <c r="O198">
        <v>5</v>
      </c>
      <c r="P198">
        <v>4</v>
      </c>
      <c r="Q198">
        <v>5</v>
      </c>
      <c r="R198">
        <v>4.8</v>
      </c>
      <c r="S198">
        <v>6.4</v>
      </c>
      <c r="T198">
        <v>903</v>
      </c>
      <c r="U198" t="s">
        <v>2576</v>
      </c>
      <c r="V198" t="s">
        <v>2576</v>
      </c>
      <c r="W198" s="19" t="s">
        <v>2574</v>
      </c>
      <c r="X198" t="s">
        <v>2575</v>
      </c>
    </row>
    <row r="199" spans="1:25" x14ac:dyDescent="0.2">
      <c r="A199" s="21">
        <v>22.31841</v>
      </c>
      <c r="B199" s="21">
        <v>22.72259</v>
      </c>
      <c r="C199" s="21">
        <f t="shared" si="6"/>
        <v>23.534608145131273</v>
      </c>
      <c r="D199" s="20">
        <f t="shared" si="7"/>
        <v>0.30897999999999826</v>
      </c>
      <c r="E199" s="22">
        <v>25.33276</v>
      </c>
      <c r="F199" s="22">
        <v>25.641739999999999</v>
      </c>
      <c r="G199">
        <v>30.381</v>
      </c>
      <c r="H199">
        <v>5.4054000000000003E-3</v>
      </c>
      <c r="I199">
        <v>1.742</v>
      </c>
      <c r="J199">
        <v>1</v>
      </c>
      <c r="K199">
        <v>2</v>
      </c>
      <c r="L199">
        <v>1</v>
      </c>
      <c r="M199">
        <v>2</v>
      </c>
      <c r="N199">
        <v>1</v>
      </c>
      <c r="O199">
        <v>2</v>
      </c>
      <c r="P199">
        <v>1</v>
      </c>
      <c r="Q199">
        <v>2</v>
      </c>
      <c r="R199">
        <v>3.9</v>
      </c>
      <c r="S199">
        <v>7.4</v>
      </c>
      <c r="T199">
        <v>1423</v>
      </c>
      <c r="U199" t="s">
        <v>2879</v>
      </c>
      <c r="V199" t="s">
        <v>2879</v>
      </c>
      <c r="W199" s="19" t="s">
        <v>2877</v>
      </c>
      <c r="X199" t="s">
        <v>2878</v>
      </c>
    </row>
    <row r="200" spans="1:25" x14ac:dyDescent="0.2">
      <c r="A200" s="21">
        <v>21.500229999999998</v>
      </c>
      <c r="B200" s="21">
        <v>21.84881</v>
      </c>
      <c r="C200" s="21">
        <f t="shared" si="6"/>
        <v>22.685022358048329</v>
      </c>
      <c r="D200" s="20">
        <f t="shared" si="7"/>
        <v>0.30845000000000056</v>
      </c>
      <c r="E200" s="22">
        <v>27.15692</v>
      </c>
      <c r="F200" s="22">
        <v>27.46537</v>
      </c>
      <c r="G200">
        <v>113.08</v>
      </c>
      <c r="H200">
        <v>0</v>
      </c>
      <c r="I200">
        <v>16.917999999999999</v>
      </c>
      <c r="J200">
        <v>4</v>
      </c>
      <c r="K200">
        <v>8</v>
      </c>
      <c r="L200">
        <v>5</v>
      </c>
      <c r="M200">
        <v>6</v>
      </c>
      <c r="N200">
        <v>5</v>
      </c>
      <c r="O200">
        <v>6</v>
      </c>
      <c r="P200">
        <v>5</v>
      </c>
      <c r="Q200">
        <v>6</v>
      </c>
      <c r="R200">
        <v>7.1</v>
      </c>
      <c r="S200">
        <v>9.1</v>
      </c>
      <c r="T200">
        <v>294</v>
      </c>
      <c r="U200" t="s">
        <v>722</v>
      </c>
      <c r="V200" t="s">
        <v>722</v>
      </c>
      <c r="W200" s="19" t="s">
        <v>723</v>
      </c>
      <c r="X200" t="s">
        <v>724</v>
      </c>
    </row>
    <row r="201" spans="1:25" x14ac:dyDescent="0.2">
      <c r="A201" s="21">
        <v>20.472390000000001</v>
      </c>
      <c r="B201" s="21">
        <v>21.009429999999998</v>
      </c>
      <c r="C201" s="21">
        <f t="shared" si="6"/>
        <v>21.765756032697382</v>
      </c>
      <c r="D201" s="20">
        <f t="shared" si="7"/>
        <v>0.30820999999999898</v>
      </c>
      <c r="E201" s="22">
        <v>24.94659</v>
      </c>
      <c r="F201" s="22">
        <v>25.254799999999999</v>
      </c>
      <c r="G201">
        <v>52.771000000000001</v>
      </c>
      <c r="H201">
        <v>4.8275999999999996E-3</v>
      </c>
      <c r="I201">
        <v>1.9155</v>
      </c>
      <c r="J201">
        <v>1</v>
      </c>
      <c r="K201">
        <v>2</v>
      </c>
      <c r="L201">
        <v>2</v>
      </c>
      <c r="M201">
        <v>1</v>
      </c>
      <c r="N201">
        <v>2</v>
      </c>
      <c r="O201">
        <v>1</v>
      </c>
      <c r="P201">
        <v>2</v>
      </c>
      <c r="Q201">
        <v>1</v>
      </c>
      <c r="R201">
        <v>3.5</v>
      </c>
      <c r="S201">
        <v>2.1</v>
      </c>
      <c r="T201">
        <v>1306</v>
      </c>
      <c r="U201" t="s">
        <v>2046</v>
      </c>
      <c r="V201" t="s">
        <v>2046</v>
      </c>
      <c r="W201" s="19" t="s">
        <v>2047</v>
      </c>
      <c r="X201" t="s">
        <v>2048</v>
      </c>
    </row>
    <row r="202" spans="1:25" x14ac:dyDescent="0.2">
      <c r="A202" s="21">
        <v>23.253640000000001</v>
      </c>
      <c r="B202" s="21">
        <v>23.59366</v>
      </c>
      <c r="C202" s="21">
        <f t="shared" si="6"/>
        <v>24.433644056390243</v>
      </c>
      <c r="D202" s="20">
        <f t="shared" si="7"/>
        <v>0.3078000000000003</v>
      </c>
      <c r="E202" s="22">
        <v>27.98593</v>
      </c>
      <c r="F202" s="22">
        <v>28.29373</v>
      </c>
      <c r="G202">
        <v>80.953999999999994</v>
      </c>
      <c r="H202">
        <v>0</v>
      </c>
      <c r="I202">
        <v>33.393000000000001</v>
      </c>
      <c r="J202">
        <v>15</v>
      </c>
      <c r="K202">
        <v>16</v>
      </c>
      <c r="L202">
        <v>9</v>
      </c>
      <c r="M202">
        <v>9</v>
      </c>
      <c r="N202">
        <v>9</v>
      </c>
      <c r="O202">
        <v>9</v>
      </c>
      <c r="P202">
        <v>9</v>
      </c>
      <c r="Q202">
        <v>9</v>
      </c>
      <c r="R202">
        <v>15.5</v>
      </c>
      <c r="S202">
        <v>15.5</v>
      </c>
      <c r="T202">
        <v>498</v>
      </c>
      <c r="U202" t="s">
        <v>4301</v>
      </c>
      <c r="V202" t="s">
        <v>4301</v>
      </c>
      <c r="W202" s="19" t="s">
        <v>2350</v>
      </c>
      <c r="X202" t="s">
        <v>2351</v>
      </c>
    </row>
    <row r="203" spans="1:25" x14ac:dyDescent="0.2">
      <c r="A203" s="21">
        <v>28.323889999999999</v>
      </c>
      <c r="B203" s="21">
        <v>28.896660000000001</v>
      </c>
      <c r="C203" s="21">
        <f t="shared" si="6"/>
        <v>29.638514966336608</v>
      </c>
      <c r="D203" s="20">
        <f t="shared" si="7"/>
        <v>0.30609000000000108</v>
      </c>
      <c r="E203" s="22">
        <v>29.423639999999999</v>
      </c>
      <c r="F203" s="22">
        <v>29.72973</v>
      </c>
      <c r="G203">
        <v>10.871</v>
      </c>
      <c r="H203">
        <v>0</v>
      </c>
      <c r="I203">
        <v>21.475999999999999</v>
      </c>
      <c r="J203">
        <v>5</v>
      </c>
      <c r="K203">
        <v>9</v>
      </c>
      <c r="L203">
        <v>2</v>
      </c>
      <c r="M203">
        <v>3</v>
      </c>
      <c r="N203">
        <v>2</v>
      </c>
      <c r="O203">
        <v>3</v>
      </c>
      <c r="P203">
        <v>2</v>
      </c>
      <c r="Q203">
        <v>3</v>
      </c>
      <c r="R203">
        <v>23.2</v>
      </c>
      <c r="S203">
        <v>27.4</v>
      </c>
      <c r="T203">
        <v>696</v>
      </c>
      <c r="U203" t="s">
        <v>4300</v>
      </c>
      <c r="V203" t="s">
        <v>3115</v>
      </c>
      <c r="W203" s="19" t="s">
        <v>3113</v>
      </c>
      <c r="X203" t="s">
        <v>3114</v>
      </c>
    </row>
    <row r="204" spans="1:25" x14ac:dyDescent="0.2">
      <c r="A204" s="21">
        <v>23.339739999999999</v>
      </c>
      <c r="B204" s="21">
        <v>23.87867</v>
      </c>
      <c r="C204" s="21">
        <f t="shared" si="6"/>
        <v>24.634225215482964</v>
      </c>
      <c r="D204" s="20">
        <f t="shared" si="7"/>
        <v>0.30544000000000082</v>
      </c>
      <c r="E204" s="22">
        <v>30.001819999999999</v>
      </c>
      <c r="F204" s="22">
        <v>30.307259999999999</v>
      </c>
      <c r="G204">
        <v>152.47</v>
      </c>
      <c r="H204">
        <v>0</v>
      </c>
      <c r="I204">
        <v>212.5</v>
      </c>
      <c r="J204">
        <v>42</v>
      </c>
      <c r="K204">
        <v>59</v>
      </c>
      <c r="L204">
        <v>27</v>
      </c>
      <c r="M204">
        <v>30</v>
      </c>
      <c r="N204">
        <v>27</v>
      </c>
      <c r="O204">
        <v>30</v>
      </c>
      <c r="P204">
        <v>26</v>
      </c>
      <c r="Q204">
        <v>29</v>
      </c>
      <c r="R204">
        <v>23.8</v>
      </c>
      <c r="S204">
        <v>25.9</v>
      </c>
      <c r="T204">
        <v>1408</v>
      </c>
      <c r="U204" t="s">
        <v>4299</v>
      </c>
      <c r="V204" t="s">
        <v>4298</v>
      </c>
      <c r="W204" s="19" t="s">
        <v>44</v>
      </c>
      <c r="X204" t="s">
        <v>45</v>
      </c>
    </row>
    <row r="205" spans="1:25" x14ac:dyDescent="0.2">
      <c r="A205" s="21">
        <v>21.623640000000002</v>
      </c>
      <c r="B205" s="21">
        <v>22.43046</v>
      </c>
      <c r="C205" s="21">
        <f t="shared" si="6"/>
        <v>23.082731236640551</v>
      </c>
      <c r="D205" s="20">
        <f t="shared" si="7"/>
        <v>0.30397999999999925</v>
      </c>
      <c r="E205" s="22">
        <v>27.335090000000001</v>
      </c>
      <c r="F205" s="22">
        <v>27.63907</v>
      </c>
      <c r="G205">
        <v>83.677000000000007</v>
      </c>
      <c r="H205">
        <v>0</v>
      </c>
      <c r="I205">
        <v>17.042999999999999</v>
      </c>
      <c r="J205">
        <v>2</v>
      </c>
      <c r="K205">
        <v>8</v>
      </c>
      <c r="L205">
        <v>8</v>
      </c>
      <c r="M205">
        <v>10</v>
      </c>
      <c r="N205">
        <v>8</v>
      </c>
      <c r="O205">
        <v>10</v>
      </c>
      <c r="P205">
        <v>8</v>
      </c>
      <c r="Q205">
        <v>10</v>
      </c>
      <c r="R205">
        <v>10.8</v>
      </c>
      <c r="S205">
        <v>14.6</v>
      </c>
      <c r="T205">
        <v>994</v>
      </c>
      <c r="U205" t="s">
        <v>4297</v>
      </c>
      <c r="V205" t="s">
        <v>4297</v>
      </c>
      <c r="W205" s="19" t="s">
        <v>198</v>
      </c>
      <c r="X205" t="s">
        <v>4296</v>
      </c>
    </row>
    <row r="206" spans="1:25" x14ac:dyDescent="0.2">
      <c r="A206" s="21">
        <v>24.892589999999998</v>
      </c>
      <c r="B206" s="21">
        <v>25.177479999999999</v>
      </c>
      <c r="C206" s="21">
        <f t="shared" si="6"/>
        <v>26.042055782359718</v>
      </c>
      <c r="D206" s="20">
        <f t="shared" si="7"/>
        <v>0.30067999999999984</v>
      </c>
      <c r="E206" s="22">
        <v>29.48949</v>
      </c>
      <c r="F206" s="22">
        <v>29.79017</v>
      </c>
      <c r="G206">
        <v>42.331000000000003</v>
      </c>
      <c r="H206">
        <v>0</v>
      </c>
      <c r="I206">
        <v>43.701999999999998</v>
      </c>
      <c r="J206">
        <v>17</v>
      </c>
      <c r="K206">
        <v>16</v>
      </c>
      <c r="L206">
        <v>12</v>
      </c>
      <c r="M206">
        <v>11</v>
      </c>
      <c r="N206">
        <v>12</v>
      </c>
      <c r="O206">
        <v>11</v>
      </c>
      <c r="P206">
        <v>12</v>
      </c>
      <c r="Q206">
        <v>11</v>
      </c>
      <c r="R206">
        <v>34</v>
      </c>
      <c r="S206">
        <v>30.4</v>
      </c>
      <c r="T206">
        <v>513</v>
      </c>
      <c r="U206" t="s">
        <v>4295</v>
      </c>
      <c r="V206" t="s">
        <v>4294</v>
      </c>
      <c r="W206" s="19" t="s">
        <v>1040</v>
      </c>
      <c r="X206" t="s">
        <v>2305</v>
      </c>
      <c r="Y206" t="s">
        <v>2960</v>
      </c>
    </row>
    <row r="207" spans="1:25" x14ac:dyDescent="0.2">
      <c r="A207" s="21">
        <v>29.30997</v>
      </c>
      <c r="B207" s="21">
        <v>29.375129999999999</v>
      </c>
      <c r="C207" s="21">
        <f t="shared" si="6"/>
        <v>30.342917841491772</v>
      </c>
      <c r="D207" s="20">
        <f t="shared" si="7"/>
        <v>0.29944000000000059</v>
      </c>
      <c r="E207" s="22">
        <v>30.735939999999999</v>
      </c>
      <c r="F207" s="22">
        <v>31.03538</v>
      </c>
      <c r="G207">
        <v>11.513999999999999</v>
      </c>
      <c r="H207">
        <v>0</v>
      </c>
      <c r="I207">
        <v>13.776</v>
      </c>
      <c r="J207">
        <v>5</v>
      </c>
      <c r="K207">
        <v>6</v>
      </c>
      <c r="L207">
        <v>3</v>
      </c>
      <c r="M207">
        <v>3</v>
      </c>
      <c r="N207">
        <v>2</v>
      </c>
      <c r="O207">
        <v>2</v>
      </c>
      <c r="P207">
        <v>2</v>
      </c>
      <c r="Q207">
        <v>2</v>
      </c>
      <c r="R207">
        <v>66.7</v>
      </c>
      <c r="S207">
        <v>66.7</v>
      </c>
      <c r="T207">
        <v>242</v>
      </c>
      <c r="U207" t="s">
        <v>645</v>
      </c>
      <c r="V207" t="s">
        <v>645</v>
      </c>
      <c r="W207" s="19" t="s">
        <v>646</v>
      </c>
      <c r="X207" t="s">
        <v>647</v>
      </c>
    </row>
    <row r="208" spans="1:25" x14ac:dyDescent="0.2">
      <c r="A208" s="21">
        <v>26.526409999999998</v>
      </c>
      <c r="B208" s="21">
        <v>26.98696</v>
      </c>
      <c r="C208" s="21">
        <f t="shared" si="6"/>
        <v>27.774985103055872</v>
      </c>
      <c r="D208" s="20">
        <f t="shared" si="7"/>
        <v>0.2982200000000006</v>
      </c>
      <c r="E208" s="22">
        <v>30.66526</v>
      </c>
      <c r="F208" s="22">
        <v>30.963480000000001</v>
      </c>
      <c r="G208">
        <v>37.497</v>
      </c>
      <c r="H208">
        <v>0</v>
      </c>
      <c r="I208">
        <v>81.290999999999997</v>
      </c>
      <c r="J208">
        <v>20</v>
      </c>
      <c r="K208">
        <v>25</v>
      </c>
      <c r="L208">
        <v>11</v>
      </c>
      <c r="M208">
        <v>11</v>
      </c>
      <c r="N208">
        <v>11</v>
      </c>
      <c r="O208">
        <v>11</v>
      </c>
      <c r="P208">
        <v>9</v>
      </c>
      <c r="Q208">
        <v>9</v>
      </c>
      <c r="R208">
        <v>53.4</v>
      </c>
      <c r="S208">
        <v>53.4</v>
      </c>
      <c r="T208">
        <v>954</v>
      </c>
      <c r="U208" t="s">
        <v>1708</v>
      </c>
      <c r="V208" t="s">
        <v>1708</v>
      </c>
      <c r="W208" s="19" t="s">
        <v>1709</v>
      </c>
      <c r="X208" t="s">
        <v>1710</v>
      </c>
    </row>
    <row r="209" spans="1:25" x14ac:dyDescent="0.2">
      <c r="A209" s="21">
        <v>21.386590000000002</v>
      </c>
      <c r="B209" s="21">
        <v>21.981760000000001</v>
      </c>
      <c r="C209" s="21">
        <f t="shared" si="6"/>
        <v>22.714651256884451</v>
      </c>
      <c r="D209" s="20">
        <f t="shared" si="7"/>
        <v>0.29697000000000173</v>
      </c>
      <c r="E209" s="22">
        <v>25.51418</v>
      </c>
      <c r="F209" s="22">
        <v>25.811150000000001</v>
      </c>
      <c r="G209">
        <v>29.702000000000002</v>
      </c>
      <c r="H209">
        <v>0</v>
      </c>
      <c r="I209">
        <v>10.281000000000001</v>
      </c>
      <c r="J209">
        <v>2</v>
      </c>
      <c r="K209">
        <v>3</v>
      </c>
      <c r="L209">
        <v>2</v>
      </c>
      <c r="M209">
        <v>2</v>
      </c>
      <c r="N209">
        <v>2</v>
      </c>
      <c r="O209">
        <v>2</v>
      </c>
      <c r="P209">
        <v>2</v>
      </c>
      <c r="Q209">
        <v>2</v>
      </c>
      <c r="R209">
        <v>11.8</v>
      </c>
      <c r="S209">
        <v>11.8</v>
      </c>
      <c r="T209">
        <v>1529</v>
      </c>
      <c r="U209" t="s">
        <v>4293</v>
      </c>
      <c r="V209" t="s">
        <v>4293</v>
      </c>
      <c r="W209" s="19" t="s">
        <v>3090</v>
      </c>
      <c r="X209" t="s">
        <v>3091</v>
      </c>
    </row>
    <row r="210" spans="1:25" x14ac:dyDescent="0.2">
      <c r="A210" s="21">
        <v>21.228819999999999</v>
      </c>
      <c r="B210" s="21">
        <v>21.956</v>
      </c>
      <c r="C210" s="21">
        <f t="shared" si="6"/>
        <v>22.637749285546022</v>
      </c>
      <c r="D210" s="20">
        <f t="shared" si="7"/>
        <v>0.29607000000000028</v>
      </c>
      <c r="E210" s="22">
        <v>25.681339999999999</v>
      </c>
      <c r="F210" s="22">
        <v>25.977409999999999</v>
      </c>
      <c r="G210">
        <v>51.466000000000001</v>
      </c>
      <c r="H210">
        <v>0</v>
      </c>
      <c r="I210">
        <v>21.177</v>
      </c>
      <c r="J210">
        <v>3</v>
      </c>
      <c r="K210">
        <v>6</v>
      </c>
      <c r="L210">
        <v>3</v>
      </c>
      <c r="M210">
        <v>4</v>
      </c>
      <c r="N210">
        <v>3</v>
      </c>
      <c r="O210">
        <v>4</v>
      </c>
      <c r="P210">
        <v>3</v>
      </c>
      <c r="Q210">
        <v>4</v>
      </c>
      <c r="R210">
        <v>9.5</v>
      </c>
      <c r="S210">
        <v>12</v>
      </c>
      <c r="T210">
        <v>205</v>
      </c>
      <c r="U210" t="s">
        <v>4292</v>
      </c>
      <c r="V210" t="s">
        <v>4292</v>
      </c>
      <c r="W210" s="19" t="s">
        <v>2772</v>
      </c>
      <c r="X210" t="s">
        <v>2773</v>
      </c>
    </row>
    <row r="211" spans="1:25" x14ac:dyDescent="0.2">
      <c r="A211" s="21">
        <v>23.058759999999999</v>
      </c>
      <c r="B211" s="21">
        <v>23.383900000000001</v>
      </c>
      <c r="C211" s="21">
        <f t="shared" si="6"/>
        <v>24.230470275905766</v>
      </c>
      <c r="D211" s="20">
        <f t="shared" si="7"/>
        <v>0.29232999999999976</v>
      </c>
      <c r="E211" s="22">
        <v>26.03932</v>
      </c>
      <c r="F211" s="22">
        <v>26.33165</v>
      </c>
      <c r="G211">
        <v>22.957999999999998</v>
      </c>
      <c r="H211">
        <v>0</v>
      </c>
      <c r="I211">
        <v>11.554</v>
      </c>
      <c r="J211">
        <v>2</v>
      </c>
      <c r="K211">
        <v>4</v>
      </c>
      <c r="L211">
        <v>3</v>
      </c>
      <c r="M211">
        <v>3</v>
      </c>
      <c r="N211">
        <v>3</v>
      </c>
      <c r="O211">
        <v>3</v>
      </c>
      <c r="P211">
        <v>3</v>
      </c>
      <c r="Q211">
        <v>3</v>
      </c>
      <c r="R211">
        <v>24</v>
      </c>
      <c r="S211">
        <v>24</v>
      </c>
      <c r="T211">
        <v>98</v>
      </c>
      <c r="U211" t="s">
        <v>4291</v>
      </c>
      <c r="V211" t="s">
        <v>4291</v>
      </c>
      <c r="W211" s="19" t="s">
        <v>2966</v>
      </c>
      <c r="X211" t="s">
        <v>2967</v>
      </c>
    </row>
    <row r="212" spans="1:25" x14ac:dyDescent="0.2">
      <c r="A212" s="21">
        <v>25.65606</v>
      </c>
      <c r="B212" s="21">
        <v>26.032900000000001</v>
      </c>
      <c r="C212" s="21">
        <f t="shared" si="6"/>
        <v>26.856749268637593</v>
      </c>
      <c r="D212" s="20">
        <f t="shared" si="7"/>
        <v>0.29135000000000133</v>
      </c>
      <c r="E212" s="22">
        <v>29.250499999999999</v>
      </c>
      <c r="F212" s="22">
        <v>29.54185</v>
      </c>
      <c r="G212">
        <v>23.277000000000001</v>
      </c>
      <c r="H212">
        <v>0</v>
      </c>
      <c r="I212">
        <v>29.713000000000001</v>
      </c>
      <c r="J212">
        <v>6</v>
      </c>
      <c r="K212">
        <v>11</v>
      </c>
      <c r="L212">
        <v>6</v>
      </c>
      <c r="M212">
        <v>6</v>
      </c>
      <c r="N212">
        <v>6</v>
      </c>
      <c r="O212">
        <v>6</v>
      </c>
      <c r="P212">
        <v>6</v>
      </c>
      <c r="Q212">
        <v>6</v>
      </c>
      <c r="R212">
        <v>41.3</v>
      </c>
      <c r="S212">
        <v>41.3</v>
      </c>
      <c r="T212">
        <v>562</v>
      </c>
      <c r="U212" t="s">
        <v>1128</v>
      </c>
      <c r="V212" t="s">
        <v>1128</v>
      </c>
      <c r="W212" s="19" t="s">
        <v>1129</v>
      </c>
      <c r="X212" t="s">
        <v>1130</v>
      </c>
    </row>
    <row r="213" spans="1:25" x14ac:dyDescent="0.2">
      <c r="A213" s="21">
        <v>24.495149999999999</v>
      </c>
      <c r="B213" s="21">
        <v>24.702770000000001</v>
      </c>
      <c r="C213" s="21">
        <f t="shared" si="6"/>
        <v>25.602691637380772</v>
      </c>
      <c r="D213" s="20">
        <f t="shared" si="7"/>
        <v>0.29102999999999923</v>
      </c>
      <c r="E213" s="22">
        <v>27.875260000000001</v>
      </c>
      <c r="F213" s="22">
        <v>28.16629</v>
      </c>
      <c r="G213">
        <v>19.576000000000001</v>
      </c>
      <c r="H213">
        <v>0</v>
      </c>
      <c r="I213">
        <v>7.7046999999999999</v>
      </c>
      <c r="J213">
        <v>5</v>
      </c>
      <c r="K213">
        <v>7</v>
      </c>
      <c r="L213">
        <v>4</v>
      </c>
      <c r="M213">
        <v>4</v>
      </c>
      <c r="N213">
        <v>4</v>
      </c>
      <c r="O213">
        <v>4</v>
      </c>
      <c r="P213">
        <v>4</v>
      </c>
      <c r="Q213">
        <v>4</v>
      </c>
      <c r="R213">
        <v>26</v>
      </c>
      <c r="S213">
        <v>26</v>
      </c>
      <c r="T213">
        <v>328</v>
      </c>
      <c r="U213" t="s">
        <v>4290</v>
      </c>
      <c r="V213" t="s">
        <v>4290</v>
      </c>
      <c r="W213" s="19" t="s">
        <v>361</v>
      </c>
      <c r="X213" t="s">
        <v>362</v>
      </c>
    </row>
    <row r="214" spans="1:25" x14ac:dyDescent="0.2">
      <c r="A214" s="21">
        <v>21.854759999999999</v>
      </c>
      <c r="B214" s="21">
        <v>22.788430000000002</v>
      </c>
      <c r="C214" s="21">
        <f t="shared" si="6"/>
        <v>23.395843057971273</v>
      </c>
      <c r="D214" s="20">
        <f t="shared" si="7"/>
        <v>0.28896000000000299</v>
      </c>
      <c r="E214" s="22">
        <v>26.520969999999998</v>
      </c>
      <c r="F214" s="22">
        <v>26.809930000000001</v>
      </c>
      <c r="G214">
        <v>38.274000000000001</v>
      </c>
      <c r="H214">
        <v>0</v>
      </c>
      <c r="I214">
        <v>6.0831</v>
      </c>
      <c r="J214">
        <v>3</v>
      </c>
      <c r="K214">
        <v>5</v>
      </c>
      <c r="L214">
        <v>3</v>
      </c>
      <c r="M214">
        <v>4</v>
      </c>
      <c r="N214">
        <v>3</v>
      </c>
      <c r="O214">
        <v>4</v>
      </c>
      <c r="P214">
        <v>3</v>
      </c>
      <c r="Q214">
        <v>4</v>
      </c>
      <c r="R214">
        <v>9.8000000000000007</v>
      </c>
      <c r="S214">
        <v>12.1</v>
      </c>
      <c r="T214">
        <v>209</v>
      </c>
      <c r="U214" t="s">
        <v>4289</v>
      </c>
      <c r="V214" t="s">
        <v>4289</v>
      </c>
      <c r="W214" s="19" t="s">
        <v>594</v>
      </c>
      <c r="X214" t="s">
        <v>595</v>
      </c>
    </row>
    <row r="215" spans="1:25" x14ac:dyDescent="0.2">
      <c r="A215" s="21">
        <v>30.054010000000002</v>
      </c>
      <c r="B215" s="21">
        <v>30.44707</v>
      </c>
      <c r="C215" s="21">
        <f t="shared" si="6"/>
        <v>31.263884875279551</v>
      </c>
      <c r="D215" s="20">
        <f t="shared" si="7"/>
        <v>0.28813000000000244</v>
      </c>
      <c r="E215" s="22">
        <v>37.965319999999998</v>
      </c>
      <c r="F215" s="22">
        <v>38.253450000000001</v>
      </c>
      <c r="G215">
        <v>573.83000000000004</v>
      </c>
      <c r="H215">
        <v>0</v>
      </c>
      <c r="I215">
        <v>323.31</v>
      </c>
      <c r="J215">
        <v>736</v>
      </c>
      <c r="K215">
        <v>825</v>
      </c>
      <c r="L215">
        <v>256</v>
      </c>
      <c r="M215">
        <v>260</v>
      </c>
      <c r="N215">
        <v>256</v>
      </c>
      <c r="O215">
        <v>260</v>
      </c>
      <c r="P215">
        <v>256</v>
      </c>
      <c r="Q215">
        <v>260</v>
      </c>
      <c r="R215">
        <v>56.8</v>
      </c>
      <c r="S215">
        <v>57.2</v>
      </c>
      <c r="T215">
        <v>1028</v>
      </c>
      <c r="U215" t="s">
        <v>1781</v>
      </c>
      <c r="V215" t="s">
        <v>1781</v>
      </c>
      <c r="W215" s="19" t="s">
        <v>1782</v>
      </c>
      <c r="X215" t="s">
        <v>1783</v>
      </c>
    </row>
    <row r="216" spans="1:25" x14ac:dyDescent="0.2">
      <c r="A216" s="21">
        <v>20.712890000000002</v>
      </c>
      <c r="B216" s="21">
        <v>23.061229999999998</v>
      </c>
      <c r="C216" s="21">
        <f t="shared" si="6"/>
        <v>23.319895863786179</v>
      </c>
      <c r="D216" s="20">
        <f t="shared" si="7"/>
        <v>0.287860000000002</v>
      </c>
      <c r="E216" s="22">
        <v>27.494959999999999</v>
      </c>
      <c r="F216" s="22">
        <v>27.782820000000001</v>
      </c>
      <c r="G216">
        <v>92.239000000000004</v>
      </c>
      <c r="H216">
        <v>0</v>
      </c>
      <c r="I216">
        <v>4.9203000000000001</v>
      </c>
      <c r="J216">
        <v>0</v>
      </c>
      <c r="K216">
        <v>4</v>
      </c>
      <c r="L216">
        <v>3</v>
      </c>
      <c r="M216">
        <v>3</v>
      </c>
      <c r="N216">
        <v>3</v>
      </c>
      <c r="O216">
        <v>3</v>
      </c>
      <c r="P216">
        <v>3</v>
      </c>
      <c r="Q216">
        <v>3</v>
      </c>
      <c r="R216">
        <v>4.5</v>
      </c>
      <c r="S216">
        <v>4.5</v>
      </c>
      <c r="T216">
        <v>1438</v>
      </c>
      <c r="U216" t="s">
        <v>2548</v>
      </c>
      <c r="V216" t="s">
        <v>2548</v>
      </c>
      <c r="W216" s="19" t="s">
        <v>2546</v>
      </c>
      <c r="X216" t="s">
        <v>2547</v>
      </c>
    </row>
    <row r="217" spans="1:25" x14ac:dyDescent="0.2">
      <c r="A217" s="21">
        <v>26.758749999999999</v>
      </c>
      <c r="B217" s="21">
        <v>27.093250000000001</v>
      </c>
      <c r="C217" s="21">
        <f t="shared" si="6"/>
        <v>27.935672913932013</v>
      </c>
      <c r="D217" s="20">
        <f t="shared" si="7"/>
        <v>0.28740999999999772</v>
      </c>
      <c r="E217" s="22">
        <v>30.653780000000001</v>
      </c>
      <c r="F217" s="22">
        <v>30.941189999999999</v>
      </c>
      <c r="G217">
        <v>24.488</v>
      </c>
      <c r="H217">
        <v>0</v>
      </c>
      <c r="I217">
        <v>62.677</v>
      </c>
      <c r="J217">
        <v>23</v>
      </c>
      <c r="K217">
        <v>23</v>
      </c>
      <c r="L217">
        <v>10</v>
      </c>
      <c r="M217">
        <v>10</v>
      </c>
      <c r="N217">
        <v>10</v>
      </c>
      <c r="O217">
        <v>10</v>
      </c>
      <c r="P217">
        <v>10</v>
      </c>
      <c r="Q217">
        <v>10</v>
      </c>
      <c r="R217">
        <v>54.1</v>
      </c>
      <c r="S217">
        <v>54.1</v>
      </c>
      <c r="T217">
        <v>978</v>
      </c>
      <c r="U217" t="s">
        <v>4288</v>
      </c>
      <c r="V217" t="s">
        <v>4287</v>
      </c>
      <c r="W217" s="19" t="s">
        <v>4286</v>
      </c>
      <c r="X217" t="s">
        <v>2941</v>
      </c>
      <c r="Y217" t="s">
        <v>3278</v>
      </c>
    </row>
    <row r="218" spans="1:25" x14ac:dyDescent="0.2">
      <c r="A218" s="21">
        <v>25.200150000000001</v>
      </c>
      <c r="B218" s="21">
        <v>25.655889999999999</v>
      </c>
      <c r="C218" s="21">
        <f t="shared" si="6"/>
        <v>26.44594141204573</v>
      </c>
      <c r="D218" s="20">
        <f t="shared" si="7"/>
        <v>0.28489000000000075</v>
      </c>
      <c r="E218" s="22">
        <v>29.426659999999998</v>
      </c>
      <c r="F218" s="22">
        <v>29.711549999999999</v>
      </c>
      <c r="G218">
        <v>40.948999999999998</v>
      </c>
      <c r="H218">
        <v>0</v>
      </c>
      <c r="I218">
        <v>38.350999999999999</v>
      </c>
      <c r="J218">
        <v>11</v>
      </c>
      <c r="K218">
        <v>21</v>
      </c>
      <c r="L218">
        <v>10</v>
      </c>
      <c r="M218">
        <v>11</v>
      </c>
      <c r="N218">
        <v>10</v>
      </c>
      <c r="O218">
        <v>11</v>
      </c>
      <c r="P218">
        <v>10</v>
      </c>
      <c r="Q218">
        <v>11</v>
      </c>
      <c r="R218">
        <v>32.799999999999997</v>
      </c>
      <c r="S218">
        <v>34.1</v>
      </c>
      <c r="T218">
        <v>91</v>
      </c>
      <c r="U218" t="s">
        <v>4285</v>
      </c>
      <c r="V218" t="s">
        <v>4285</v>
      </c>
      <c r="W218" s="19" t="s">
        <v>2406</v>
      </c>
      <c r="X218" t="s">
        <v>2407</v>
      </c>
    </row>
    <row r="219" spans="1:25" x14ac:dyDescent="0.2">
      <c r="A219" s="21">
        <v>25.919750000000001</v>
      </c>
      <c r="B219" s="21">
        <v>26.498339999999999</v>
      </c>
      <c r="C219" s="21">
        <f t="shared" si="6"/>
        <v>27.237857973189055</v>
      </c>
      <c r="D219" s="20">
        <f t="shared" si="7"/>
        <v>0.28487000000000151</v>
      </c>
      <c r="E219" s="22">
        <v>30.133939999999999</v>
      </c>
      <c r="F219" s="22">
        <v>30.418810000000001</v>
      </c>
      <c r="G219">
        <v>38.58</v>
      </c>
      <c r="H219">
        <v>0</v>
      </c>
      <c r="I219">
        <v>58.735999999999997</v>
      </c>
      <c r="J219">
        <v>12</v>
      </c>
      <c r="K219">
        <v>14</v>
      </c>
      <c r="L219">
        <v>9</v>
      </c>
      <c r="M219">
        <v>9</v>
      </c>
      <c r="N219">
        <v>7</v>
      </c>
      <c r="O219">
        <v>7</v>
      </c>
      <c r="P219">
        <v>7</v>
      </c>
      <c r="Q219">
        <v>7</v>
      </c>
      <c r="R219">
        <v>46.6</v>
      </c>
      <c r="S219">
        <v>46.6</v>
      </c>
      <c r="T219">
        <v>955</v>
      </c>
      <c r="U219" t="s">
        <v>4284</v>
      </c>
      <c r="V219" t="s">
        <v>2860</v>
      </c>
      <c r="W219" s="19" t="s">
        <v>1713</v>
      </c>
      <c r="X219" t="s">
        <v>1714</v>
      </c>
    </row>
    <row r="220" spans="1:25" x14ac:dyDescent="0.2">
      <c r="A220" s="21">
        <v>22.43525</v>
      </c>
      <c r="B220" s="21">
        <v>22.35097</v>
      </c>
      <c r="C220" s="21">
        <f t="shared" si="6"/>
        <v>23.393725350818283</v>
      </c>
      <c r="D220" s="20">
        <f t="shared" si="7"/>
        <v>0.28344999999999843</v>
      </c>
      <c r="E220" s="22">
        <v>26.737380000000002</v>
      </c>
      <c r="F220" s="22">
        <v>27.02083</v>
      </c>
      <c r="G220">
        <v>66.590999999999994</v>
      </c>
      <c r="H220">
        <v>0</v>
      </c>
      <c r="I220">
        <v>15.798</v>
      </c>
      <c r="J220">
        <v>4</v>
      </c>
      <c r="K220">
        <v>3</v>
      </c>
      <c r="L220">
        <v>5</v>
      </c>
      <c r="M220">
        <v>4</v>
      </c>
      <c r="N220">
        <v>5</v>
      </c>
      <c r="O220">
        <v>4</v>
      </c>
      <c r="P220">
        <v>5</v>
      </c>
      <c r="Q220">
        <v>4</v>
      </c>
      <c r="R220">
        <v>10.9</v>
      </c>
      <c r="S220">
        <v>9.6999999999999993</v>
      </c>
      <c r="T220">
        <v>1532</v>
      </c>
      <c r="U220" t="s">
        <v>3077</v>
      </c>
      <c r="V220" t="s">
        <v>3077</v>
      </c>
      <c r="W220" s="19" t="s">
        <v>3075</v>
      </c>
      <c r="X220" t="s">
        <v>3076</v>
      </c>
    </row>
    <row r="221" spans="1:25" x14ac:dyDescent="0.2">
      <c r="A221" s="21">
        <v>33.207050000000002</v>
      </c>
      <c r="B221" s="21">
        <v>33.430419999999998</v>
      </c>
      <c r="C221" s="21">
        <f t="shared" si="6"/>
        <v>34.32305368824133</v>
      </c>
      <c r="D221" s="20">
        <f t="shared" si="7"/>
        <v>0.28238000000000341</v>
      </c>
      <c r="E221" s="22">
        <v>36.959449999999997</v>
      </c>
      <c r="F221" s="22">
        <v>37.24183</v>
      </c>
      <c r="G221">
        <v>34.576999999999998</v>
      </c>
      <c r="H221">
        <v>0</v>
      </c>
      <c r="I221">
        <v>323.31</v>
      </c>
      <c r="J221">
        <v>139</v>
      </c>
      <c r="K221">
        <v>176</v>
      </c>
      <c r="L221">
        <v>22</v>
      </c>
      <c r="M221">
        <v>23</v>
      </c>
      <c r="N221">
        <v>22</v>
      </c>
      <c r="O221">
        <v>23</v>
      </c>
      <c r="P221">
        <v>22</v>
      </c>
      <c r="Q221">
        <v>23</v>
      </c>
      <c r="R221">
        <v>88.4</v>
      </c>
      <c r="S221">
        <v>88.4</v>
      </c>
      <c r="T221">
        <v>62</v>
      </c>
      <c r="U221" t="s">
        <v>467</v>
      </c>
      <c r="V221" t="s">
        <v>467</v>
      </c>
      <c r="W221" s="19" t="s">
        <v>468</v>
      </c>
      <c r="X221" t="s">
        <v>469</v>
      </c>
    </row>
    <row r="222" spans="1:25" x14ac:dyDescent="0.2">
      <c r="A222" s="21">
        <v>25.532520000000002</v>
      </c>
      <c r="B222" s="21">
        <v>25.67576</v>
      </c>
      <c r="C222" s="21">
        <f t="shared" si="6"/>
        <v>26.605916993325735</v>
      </c>
      <c r="D222" s="20">
        <f t="shared" si="7"/>
        <v>0.28186000000000178</v>
      </c>
      <c r="E222" s="22">
        <v>29.671379999999999</v>
      </c>
      <c r="F222" s="22">
        <v>29.953240000000001</v>
      </c>
      <c r="G222">
        <v>43.061999999999998</v>
      </c>
      <c r="H222">
        <v>0</v>
      </c>
      <c r="I222">
        <v>63.418999999999997</v>
      </c>
      <c r="J222">
        <v>20</v>
      </c>
      <c r="K222">
        <v>25</v>
      </c>
      <c r="L222">
        <v>12</v>
      </c>
      <c r="M222">
        <v>11</v>
      </c>
      <c r="N222">
        <v>12</v>
      </c>
      <c r="O222">
        <v>11</v>
      </c>
      <c r="P222">
        <v>12</v>
      </c>
      <c r="Q222">
        <v>11</v>
      </c>
      <c r="R222">
        <v>39.5</v>
      </c>
      <c r="S222">
        <v>35.1</v>
      </c>
      <c r="T222">
        <v>853</v>
      </c>
      <c r="U222" t="s">
        <v>4283</v>
      </c>
      <c r="V222" t="s">
        <v>4283</v>
      </c>
      <c r="W222" s="19" t="s">
        <v>186</v>
      </c>
      <c r="X222" t="s">
        <v>187</v>
      </c>
    </row>
    <row r="223" spans="1:25" x14ac:dyDescent="0.2">
      <c r="A223" s="21">
        <v>27.610489999999999</v>
      </c>
      <c r="B223" s="21">
        <v>28.087350000000001</v>
      </c>
      <c r="C223" s="21">
        <f t="shared" si="6"/>
        <v>28.86853327418682</v>
      </c>
      <c r="D223" s="20">
        <f t="shared" si="7"/>
        <v>0.28078000000000003</v>
      </c>
      <c r="E223" s="22">
        <v>31.992640000000002</v>
      </c>
      <c r="F223" s="22">
        <v>32.273420000000002</v>
      </c>
      <c r="G223">
        <v>49.67</v>
      </c>
      <c r="H223">
        <v>0</v>
      </c>
      <c r="I223">
        <v>127.8</v>
      </c>
      <c r="J223">
        <v>21</v>
      </c>
      <c r="K223">
        <v>19</v>
      </c>
      <c r="L223">
        <v>23</v>
      </c>
      <c r="M223">
        <v>24</v>
      </c>
      <c r="N223">
        <v>5</v>
      </c>
      <c r="O223">
        <v>5</v>
      </c>
      <c r="P223">
        <v>4</v>
      </c>
      <c r="Q223">
        <v>4</v>
      </c>
      <c r="R223">
        <v>61.9</v>
      </c>
      <c r="S223">
        <v>62.2</v>
      </c>
      <c r="T223">
        <v>263</v>
      </c>
      <c r="U223" t="s">
        <v>4282</v>
      </c>
      <c r="V223" t="s">
        <v>4281</v>
      </c>
      <c r="W223" s="19" t="s">
        <v>677</v>
      </c>
      <c r="X223" t="s">
        <v>678</v>
      </c>
    </row>
    <row r="224" spans="1:25" x14ac:dyDescent="0.2">
      <c r="A224" s="21">
        <v>21.863700000000001</v>
      </c>
      <c r="B224" s="21">
        <v>21.95251</v>
      </c>
      <c r="C224" s="21">
        <f t="shared" si="6"/>
        <v>22.908788267327228</v>
      </c>
      <c r="D224" s="20">
        <f t="shared" si="7"/>
        <v>0.27820000000000178</v>
      </c>
      <c r="E224" s="22">
        <v>26.855789999999999</v>
      </c>
      <c r="F224" s="22">
        <v>27.133990000000001</v>
      </c>
      <c r="G224">
        <v>87.132999999999996</v>
      </c>
      <c r="H224">
        <v>0</v>
      </c>
      <c r="I224">
        <v>11.816000000000001</v>
      </c>
      <c r="J224">
        <v>7</v>
      </c>
      <c r="K224">
        <v>7</v>
      </c>
      <c r="L224">
        <v>6</v>
      </c>
      <c r="M224">
        <v>6</v>
      </c>
      <c r="N224">
        <v>6</v>
      </c>
      <c r="O224">
        <v>6</v>
      </c>
      <c r="P224">
        <v>6</v>
      </c>
      <c r="Q224">
        <v>6</v>
      </c>
      <c r="R224">
        <v>9.3000000000000007</v>
      </c>
      <c r="S224">
        <v>9.3000000000000007</v>
      </c>
      <c r="T224">
        <v>926</v>
      </c>
      <c r="U224" t="s">
        <v>3199</v>
      </c>
      <c r="V224" t="s">
        <v>3199</v>
      </c>
      <c r="W224" s="19" t="s">
        <v>3197</v>
      </c>
      <c r="X224" t="s">
        <v>3198</v>
      </c>
    </row>
    <row r="225" spans="1:25" x14ac:dyDescent="0.2">
      <c r="A225" s="21">
        <v>19.403120000000001</v>
      </c>
      <c r="B225" s="21">
        <v>19.497199999999999</v>
      </c>
      <c r="C225" s="21">
        <f t="shared" si="6"/>
        <v>20.450926748887888</v>
      </c>
      <c r="D225" s="20">
        <f t="shared" si="7"/>
        <v>0.27649999999999864</v>
      </c>
      <c r="E225" s="22">
        <v>26.62143</v>
      </c>
      <c r="F225" s="22">
        <v>26.897929999999999</v>
      </c>
      <c r="G225">
        <v>331.77</v>
      </c>
      <c r="H225">
        <v>0</v>
      </c>
      <c r="I225">
        <v>19.337</v>
      </c>
      <c r="J225">
        <v>9</v>
      </c>
      <c r="K225">
        <v>11</v>
      </c>
      <c r="L225">
        <v>10</v>
      </c>
      <c r="M225">
        <v>11</v>
      </c>
      <c r="N225">
        <v>10</v>
      </c>
      <c r="O225">
        <v>11</v>
      </c>
      <c r="P225">
        <v>10</v>
      </c>
      <c r="Q225">
        <v>11</v>
      </c>
      <c r="R225">
        <v>4</v>
      </c>
      <c r="S225">
        <v>4.5</v>
      </c>
      <c r="T225">
        <v>354</v>
      </c>
      <c r="U225" t="s">
        <v>793</v>
      </c>
      <c r="V225" t="s">
        <v>793</v>
      </c>
      <c r="W225" s="19" t="s">
        <v>794</v>
      </c>
      <c r="X225" t="s">
        <v>795</v>
      </c>
    </row>
    <row r="226" spans="1:25" x14ac:dyDescent="0.2">
      <c r="A226" s="21">
        <v>27.981470000000002</v>
      </c>
      <c r="B226" s="21">
        <v>28.48066</v>
      </c>
      <c r="C226" s="21">
        <f t="shared" si="6"/>
        <v>29.25254887132423</v>
      </c>
      <c r="D226" s="20">
        <f t="shared" si="7"/>
        <v>0.27579000000000065</v>
      </c>
      <c r="E226" s="22">
        <v>31.974319999999999</v>
      </c>
      <c r="F226" s="22">
        <v>32.250109999999999</v>
      </c>
      <c r="G226">
        <v>33.36</v>
      </c>
      <c r="H226">
        <v>0</v>
      </c>
      <c r="I226">
        <v>271.17</v>
      </c>
      <c r="J226">
        <v>41</v>
      </c>
      <c r="K226">
        <v>56</v>
      </c>
      <c r="L226">
        <v>18</v>
      </c>
      <c r="M226">
        <v>19</v>
      </c>
      <c r="N226">
        <v>18</v>
      </c>
      <c r="O226">
        <v>19</v>
      </c>
      <c r="P226">
        <v>17</v>
      </c>
      <c r="Q226">
        <v>18</v>
      </c>
      <c r="R226">
        <v>61.8</v>
      </c>
      <c r="S226">
        <v>62.4</v>
      </c>
      <c r="T226">
        <v>480</v>
      </c>
      <c r="U226" t="s">
        <v>4280</v>
      </c>
      <c r="V226" t="s">
        <v>4280</v>
      </c>
      <c r="W226" s="19" t="s">
        <v>4279</v>
      </c>
      <c r="X226" t="s">
        <v>992</v>
      </c>
    </row>
    <row r="227" spans="1:25" x14ac:dyDescent="0.2">
      <c r="A227" s="21">
        <v>25.1736</v>
      </c>
      <c r="B227" s="21">
        <v>25.533829999999998</v>
      </c>
      <c r="C227" s="21">
        <f t="shared" si="6"/>
        <v>26.364929250363407</v>
      </c>
      <c r="D227" s="20">
        <f t="shared" si="7"/>
        <v>0.27549999999999741</v>
      </c>
      <c r="E227" s="22">
        <v>28.504380000000001</v>
      </c>
      <c r="F227" s="22">
        <v>28.779879999999999</v>
      </c>
      <c r="G227">
        <v>18.762</v>
      </c>
      <c r="H227">
        <v>0</v>
      </c>
      <c r="I227">
        <v>10.577</v>
      </c>
      <c r="J227">
        <v>7</v>
      </c>
      <c r="K227">
        <v>8</v>
      </c>
      <c r="L227">
        <v>5</v>
      </c>
      <c r="M227">
        <v>5</v>
      </c>
      <c r="N227">
        <v>5</v>
      </c>
      <c r="O227">
        <v>5</v>
      </c>
      <c r="P227">
        <v>5</v>
      </c>
      <c r="Q227">
        <v>5</v>
      </c>
      <c r="R227">
        <v>27.2</v>
      </c>
      <c r="S227">
        <v>27.2</v>
      </c>
      <c r="T227">
        <v>144</v>
      </c>
      <c r="U227" t="s">
        <v>4278</v>
      </c>
      <c r="V227" t="s">
        <v>3072</v>
      </c>
      <c r="W227" s="19" t="s">
        <v>3070</v>
      </c>
      <c r="X227" t="s">
        <v>3071</v>
      </c>
    </row>
    <row r="228" spans="1:25" x14ac:dyDescent="0.2">
      <c r="A228" s="21">
        <v>24.011199999999999</v>
      </c>
      <c r="B228" s="21">
        <v>24.495889999999999</v>
      </c>
      <c r="C228" s="21">
        <f t="shared" si="6"/>
        <v>25.27380463571906</v>
      </c>
      <c r="D228" s="20">
        <f t="shared" si="7"/>
        <v>0.27463000000000193</v>
      </c>
      <c r="E228" s="22">
        <v>29.70515</v>
      </c>
      <c r="F228" s="22">
        <v>29.979780000000002</v>
      </c>
      <c r="G228">
        <v>97.716999999999999</v>
      </c>
      <c r="H228">
        <v>0</v>
      </c>
      <c r="I228">
        <v>42.999000000000002</v>
      </c>
      <c r="J228">
        <v>13</v>
      </c>
      <c r="K228">
        <v>21</v>
      </c>
      <c r="L228">
        <v>13</v>
      </c>
      <c r="M228">
        <v>14</v>
      </c>
      <c r="N228">
        <v>13</v>
      </c>
      <c r="O228">
        <v>14</v>
      </c>
      <c r="P228">
        <v>13</v>
      </c>
      <c r="Q228">
        <v>14</v>
      </c>
      <c r="R228">
        <v>21.2</v>
      </c>
      <c r="S228">
        <v>23.1</v>
      </c>
      <c r="T228">
        <v>1537</v>
      </c>
      <c r="U228" t="s">
        <v>4277</v>
      </c>
      <c r="V228" t="s">
        <v>2255</v>
      </c>
      <c r="W228" s="19" t="s">
        <v>2256</v>
      </c>
      <c r="X228" t="s">
        <v>2257</v>
      </c>
    </row>
    <row r="229" spans="1:25" x14ac:dyDescent="0.2">
      <c r="A229" s="21">
        <v>26.018219999999999</v>
      </c>
      <c r="B229" s="21">
        <v>26.5457</v>
      </c>
      <c r="C229" s="21">
        <f t="shared" si="6"/>
        <v>27.305934147172142</v>
      </c>
      <c r="D229" s="20">
        <f t="shared" si="7"/>
        <v>0.2735599999999998</v>
      </c>
      <c r="E229" s="22">
        <v>29.580729999999999</v>
      </c>
      <c r="F229" s="22">
        <v>29.854289999999999</v>
      </c>
      <c r="G229">
        <v>23.481999999999999</v>
      </c>
      <c r="H229">
        <v>0</v>
      </c>
      <c r="I229">
        <v>44.066000000000003</v>
      </c>
      <c r="J229">
        <v>8</v>
      </c>
      <c r="K229">
        <v>9</v>
      </c>
      <c r="L229">
        <v>7</v>
      </c>
      <c r="M229">
        <v>7</v>
      </c>
      <c r="N229">
        <v>7</v>
      </c>
      <c r="O229">
        <v>7</v>
      </c>
      <c r="P229">
        <v>5</v>
      </c>
      <c r="Q229">
        <v>5</v>
      </c>
      <c r="R229">
        <v>48.6</v>
      </c>
      <c r="S229">
        <v>48.6</v>
      </c>
      <c r="T229">
        <v>601</v>
      </c>
      <c r="U229" t="s">
        <v>4276</v>
      </c>
      <c r="V229" t="s">
        <v>4275</v>
      </c>
      <c r="W229" s="19" t="s">
        <v>1192</v>
      </c>
      <c r="X229" t="s">
        <v>1193</v>
      </c>
    </row>
    <row r="230" spans="1:25" x14ac:dyDescent="0.2">
      <c r="A230" s="21">
        <v>26.331700000000001</v>
      </c>
      <c r="B230" s="21">
        <v>26.718689999999999</v>
      </c>
      <c r="C230" s="21">
        <f t="shared" si="6"/>
        <v>27.538132107798894</v>
      </c>
      <c r="D230" s="20">
        <f t="shared" si="7"/>
        <v>0.26994999999999791</v>
      </c>
      <c r="E230" s="22">
        <v>28.681100000000001</v>
      </c>
      <c r="F230" s="22">
        <v>28.951049999999999</v>
      </c>
      <c r="G230">
        <v>12.259</v>
      </c>
      <c r="H230">
        <v>0</v>
      </c>
      <c r="I230">
        <v>31.972999999999999</v>
      </c>
      <c r="J230">
        <v>6</v>
      </c>
      <c r="K230">
        <v>10</v>
      </c>
      <c r="L230">
        <v>4</v>
      </c>
      <c r="M230">
        <v>6</v>
      </c>
      <c r="N230">
        <v>4</v>
      </c>
      <c r="O230">
        <v>6</v>
      </c>
      <c r="P230">
        <v>4</v>
      </c>
      <c r="Q230">
        <v>6</v>
      </c>
      <c r="R230">
        <v>31.7</v>
      </c>
      <c r="S230">
        <v>49</v>
      </c>
      <c r="T230">
        <v>787</v>
      </c>
      <c r="U230" t="s">
        <v>4274</v>
      </c>
      <c r="V230" t="s">
        <v>4274</v>
      </c>
      <c r="W230" s="19" t="s">
        <v>1489</v>
      </c>
      <c r="X230" t="s">
        <v>1490</v>
      </c>
    </row>
    <row r="231" spans="1:25" x14ac:dyDescent="0.2">
      <c r="A231" s="21">
        <v>18.791029999999999</v>
      </c>
      <c r="B231" s="21">
        <v>19.60849</v>
      </c>
      <c r="C231" s="21">
        <f t="shared" si="6"/>
        <v>20.256900306867724</v>
      </c>
      <c r="D231" s="20">
        <f t="shared" si="7"/>
        <v>0.26956999999999809</v>
      </c>
      <c r="E231" s="22">
        <v>27.704640000000001</v>
      </c>
      <c r="F231" s="22">
        <v>27.974209999999999</v>
      </c>
      <c r="G231">
        <v>796.43</v>
      </c>
      <c r="H231">
        <v>0</v>
      </c>
      <c r="I231">
        <v>36.003999999999998</v>
      </c>
      <c r="J231">
        <v>6</v>
      </c>
      <c r="K231">
        <v>10</v>
      </c>
      <c r="L231">
        <v>10</v>
      </c>
      <c r="M231">
        <v>14</v>
      </c>
      <c r="N231">
        <v>10</v>
      </c>
      <c r="O231">
        <v>14</v>
      </c>
      <c r="P231">
        <v>10</v>
      </c>
      <c r="Q231">
        <v>14</v>
      </c>
      <c r="R231">
        <v>1.9</v>
      </c>
      <c r="S231">
        <v>2.6</v>
      </c>
      <c r="T231">
        <v>1141</v>
      </c>
      <c r="U231" t="s">
        <v>4273</v>
      </c>
      <c r="V231" t="s">
        <v>4273</v>
      </c>
      <c r="W231" s="19" t="s">
        <v>100</v>
      </c>
      <c r="X231" t="s">
        <v>101</v>
      </c>
    </row>
    <row r="232" spans="1:25" x14ac:dyDescent="0.2">
      <c r="A232" s="21">
        <v>23.20063</v>
      </c>
      <c r="B232" s="21">
        <v>23.708200000000001</v>
      </c>
      <c r="C232" s="21">
        <f t="shared" si="6"/>
        <v>24.476622523977905</v>
      </c>
      <c r="D232" s="20">
        <f t="shared" si="7"/>
        <v>0.2695299999999996</v>
      </c>
      <c r="E232" s="22">
        <v>27.465520000000001</v>
      </c>
      <c r="F232" s="22">
        <v>27.735050000000001</v>
      </c>
      <c r="G232">
        <v>38.533999999999999</v>
      </c>
      <c r="H232">
        <v>0</v>
      </c>
      <c r="I232">
        <v>28.747</v>
      </c>
      <c r="J232">
        <v>3</v>
      </c>
      <c r="K232">
        <v>9</v>
      </c>
      <c r="L232">
        <v>6</v>
      </c>
      <c r="M232">
        <v>6</v>
      </c>
      <c r="N232">
        <v>6</v>
      </c>
      <c r="O232">
        <v>6</v>
      </c>
      <c r="P232">
        <v>6</v>
      </c>
      <c r="Q232">
        <v>6</v>
      </c>
      <c r="R232">
        <v>26.1</v>
      </c>
      <c r="S232">
        <v>26.1</v>
      </c>
      <c r="T232">
        <v>1447</v>
      </c>
      <c r="U232" t="s">
        <v>4272</v>
      </c>
      <c r="V232" t="s">
        <v>4272</v>
      </c>
      <c r="W232" s="19" t="s">
        <v>3101</v>
      </c>
      <c r="X232" t="s">
        <v>3102</v>
      </c>
    </row>
    <row r="233" spans="1:25" x14ac:dyDescent="0.2">
      <c r="A233" s="21">
        <v>24.739750000000001</v>
      </c>
      <c r="B233" s="21">
        <v>25.07161</v>
      </c>
      <c r="C233" s="21">
        <f t="shared" si="6"/>
        <v>25.915201165563293</v>
      </c>
      <c r="D233" s="20">
        <f t="shared" si="7"/>
        <v>0.2684899999999999</v>
      </c>
      <c r="E233" s="22">
        <v>30.321739999999998</v>
      </c>
      <c r="F233" s="22">
        <v>30.590229999999998</v>
      </c>
      <c r="G233">
        <v>108.17</v>
      </c>
      <c r="H233">
        <v>0</v>
      </c>
      <c r="I233">
        <v>169.98</v>
      </c>
      <c r="J233">
        <v>31</v>
      </c>
      <c r="K233">
        <v>40</v>
      </c>
      <c r="L233">
        <v>19</v>
      </c>
      <c r="M233">
        <v>20</v>
      </c>
      <c r="N233">
        <v>19</v>
      </c>
      <c r="O233">
        <v>20</v>
      </c>
      <c r="P233">
        <v>19</v>
      </c>
      <c r="Q233">
        <v>20</v>
      </c>
      <c r="R233">
        <v>30</v>
      </c>
      <c r="S233">
        <v>30.7</v>
      </c>
      <c r="T233">
        <v>150</v>
      </c>
      <c r="U233" t="s">
        <v>4271</v>
      </c>
      <c r="V233" t="s">
        <v>4271</v>
      </c>
      <c r="W233" s="19" t="s">
        <v>211</v>
      </c>
      <c r="X233" t="s">
        <v>4270</v>
      </c>
    </row>
    <row r="234" spans="1:25" x14ac:dyDescent="0.2">
      <c r="A234" s="21">
        <v>30.279959999999999</v>
      </c>
      <c r="B234" s="21">
        <v>30.793279999999999</v>
      </c>
      <c r="C234" s="21">
        <f t="shared" si="6"/>
        <v>31.559330890542391</v>
      </c>
      <c r="D234" s="20">
        <f t="shared" si="7"/>
        <v>0.26570999999999856</v>
      </c>
      <c r="E234" s="22">
        <v>34.743549999999999</v>
      </c>
      <c r="F234" s="22">
        <v>35.009259999999998</v>
      </c>
      <c r="G234">
        <v>50.14</v>
      </c>
      <c r="H234">
        <v>0</v>
      </c>
      <c r="I234">
        <v>242.17</v>
      </c>
      <c r="J234">
        <v>73</v>
      </c>
      <c r="K234">
        <v>84</v>
      </c>
      <c r="L234">
        <v>23</v>
      </c>
      <c r="M234">
        <v>23</v>
      </c>
      <c r="N234">
        <v>23</v>
      </c>
      <c r="O234">
        <v>23</v>
      </c>
      <c r="P234">
        <v>12</v>
      </c>
      <c r="Q234">
        <v>12</v>
      </c>
      <c r="R234">
        <v>72.3</v>
      </c>
      <c r="S234">
        <v>72.3</v>
      </c>
      <c r="T234">
        <v>771</v>
      </c>
      <c r="U234" t="s">
        <v>4269</v>
      </c>
      <c r="V234" t="s">
        <v>4269</v>
      </c>
      <c r="W234" s="19" t="s">
        <v>4268</v>
      </c>
      <c r="X234" t="s">
        <v>3337</v>
      </c>
      <c r="Y234" t="s">
        <v>3338</v>
      </c>
    </row>
    <row r="235" spans="1:25" x14ac:dyDescent="0.2">
      <c r="A235" s="21">
        <v>20.296029999999998</v>
      </c>
      <c r="B235" s="21">
        <v>21.803570000000001</v>
      </c>
      <c r="C235" s="21">
        <f t="shared" si="6"/>
        <v>22.238356117322681</v>
      </c>
      <c r="D235" s="20">
        <f t="shared" si="7"/>
        <v>0.26450000000000173</v>
      </c>
      <c r="E235" s="22">
        <v>24.50319</v>
      </c>
      <c r="F235" s="22">
        <v>24.767690000000002</v>
      </c>
      <c r="G235">
        <v>27.626000000000001</v>
      </c>
      <c r="H235">
        <v>0</v>
      </c>
      <c r="I235">
        <v>4.1424000000000003</v>
      </c>
      <c r="J235">
        <v>2</v>
      </c>
      <c r="K235">
        <v>4</v>
      </c>
      <c r="L235">
        <v>1</v>
      </c>
      <c r="M235">
        <v>2</v>
      </c>
      <c r="N235">
        <v>1</v>
      </c>
      <c r="O235">
        <v>2</v>
      </c>
      <c r="P235">
        <v>1</v>
      </c>
      <c r="Q235">
        <v>2</v>
      </c>
      <c r="R235">
        <v>4.5</v>
      </c>
      <c r="S235">
        <v>9</v>
      </c>
      <c r="T235">
        <v>1380</v>
      </c>
      <c r="U235" t="s">
        <v>4267</v>
      </c>
      <c r="V235" t="s">
        <v>4267</v>
      </c>
      <c r="W235" s="19" t="s">
        <v>2848</v>
      </c>
      <c r="X235" t="s">
        <v>2849</v>
      </c>
    </row>
    <row r="236" spans="1:25" x14ac:dyDescent="0.2">
      <c r="A236" s="21">
        <v>32.112220000000001</v>
      </c>
      <c r="B236" s="21">
        <v>32.428319999999999</v>
      </c>
      <c r="C236" s="21">
        <f t="shared" si="6"/>
        <v>33.27891007803855</v>
      </c>
      <c r="D236" s="20">
        <f t="shared" si="7"/>
        <v>0.26431999999999789</v>
      </c>
      <c r="E236" s="22">
        <v>36.889670000000002</v>
      </c>
      <c r="F236" s="22">
        <v>37.15399</v>
      </c>
      <c r="G236">
        <v>56.195</v>
      </c>
      <c r="H236">
        <v>0</v>
      </c>
      <c r="I236">
        <v>323.31</v>
      </c>
      <c r="J236">
        <v>116</v>
      </c>
      <c r="K236">
        <v>135</v>
      </c>
      <c r="L236">
        <v>29</v>
      </c>
      <c r="M236">
        <v>30</v>
      </c>
      <c r="N236">
        <v>29</v>
      </c>
      <c r="O236">
        <v>30</v>
      </c>
      <c r="P236">
        <v>29</v>
      </c>
      <c r="Q236">
        <v>30</v>
      </c>
      <c r="R236">
        <v>76.400000000000006</v>
      </c>
      <c r="S236">
        <v>76.8</v>
      </c>
      <c r="T236">
        <v>983</v>
      </c>
      <c r="U236" t="s">
        <v>1750</v>
      </c>
      <c r="V236" t="s">
        <v>1750</v>
      </c>
      <c r="W236" s="19" t="s">
        <v>1751</v>
      </c>
      <c r="X236" t="s">
        <v>1752</v>
      </c>
    </row>
    <row r="237" spans="1:25" x14ac:dyDescent="0.2">
      <c r="A237" s="21">
        <v>32.281649999999999</v>
      </c>
      <c r="B237" s="21">
        <v>32.490090000000002</v>
      </c>
      <c r="C237" s="21">
        <f t="shared" si="6"/>
        <v>33.389631146326977</v>
      </c>
      <c r="D237" s="20">
        <f t="shared" si="7"/>
        <v>0.26350000000000051</v>
      </c>
      <c r="E237" s="22">
        <v>36.519669999999998</v>
      </c>
      <c r="F237" s="22">
        <v>36.783169999999998</v>
      </c>
      <c r="G237">
        <v>39.610999999999997</v>
      </c>
      <c r="H237">
        <v>0</v>
      </c>
      <c r="I237">
        <v>323.31</v>
      </c>
      <c r="J237">
        <v>89</v>
      </c>
      <c r="K237">
        <v>88</v>
      </c>
      <c r="L237">
        <v>21</v>
      </c>
      <c r="M237">
        <v>21</v>
      </c>
      <c r="N237">
        <v>21</v>
      </c>
      <c r="O237">
        <v>21</v>
      </c>
      <c r="P237">
        <v>21</v>
      </c>
      <c r="Q237">
        <v>21</v>
      </c>
      <c r="R237">
        <v>51.1</v>
      </c>
      <c r="S237">
        <v>51.1</v>
      </c>
      <c r="T237">
        <v>564</v>
      </c>
      <c r="U237" t="s">
        <v>4266</v>
      </c>
      <c r="V237" t="s">
        <v>4266</v>
      </c>
      <c r="W237" s="19" t="s">
        <v>2272</v>
      </c>
      <c r="X237" t="s">
        <v>2273</v>
      </c>
    </row>
    <row r="238" spans="1:25" x14ac:dyDescent="0.2">
      <c r="A238" s="21">
        <v>22.086120000000001</v>
      </c>
      <c r="B238" s="21">
        <v>22.396840000000001</v>
      </c>
      <c r="C238" s="21">
        <f t="shared" si="6"/>
        <v>23.249829035018013</v>
      </c>
      <c r="D238" s="20">
        <f t="shared" si="7"/>
        <v>0.26315999999999917</v>
      </c>
      <c r="E238" s="22">
        <v>26.07629</v>
      </c>
      <c r="F238" s="22">
        <v>26.339449999999999</v>
      </c>
      <c r="G238">
        <v>68.328999999999994</v>
      </c>
      <c r="H238">
        <v>0</v>
      </c>
      <c r="I238">
        <v>11.874000000000001</v>
      </c>
      <c r="J238">
        <v>6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Q238">
        <v>4</v>
      </c>
      <c r="R238">
        <v>7.8</v>
      </c>
      <c r="S238">
        <v>7.8</v>
      </c>
      <c r="T238">
        <v>969</v>
      </c>
      <c r="U238" t="s">
        <v>1733</v>
      </c>
      <c r="V238" t="s">
        <v>1733</v>
      </c>
      <c r="W238" s="19" t="s">
        <v>1734</v>
      </c>
      <c r="X238" t="s">
        <v>4265</v>
      </c>
    </row>
    <row r="239" spans="1:25" x14ac:dyDescent="0.2">
      <c r="A239" s="21">
        <v>20.856120000000001</v>
      </c>
      <c r="B239" s="21">
        <v>21.652719999999999</v>
      </c>
      <c r="C239" s="21">
        <f t="shared" si="6"/>
        <v>22.308716860066113</v>
      </c>
      <c r="D239" s="20">
        <f t="shared" si="7"/>
        <v>0.26163999999999987</v>
      </c>
      <c r="E239" s="22">
        <v>25.829799999999999</v>
      </c>
      <c r="F239" s="22">
        <v>26.091439999999999</v>
      </c>
      <c r="G239">
        <v>51.293999999999997</v>
      </c>
      <c r="H239">
        <v>0</v>
      </c>
      <c r="I239">
        <v>7.2859999999999996</v>
      </c>
      <c r="J239">
        <v>0</v>
      </c>
      <c r="K239">
        <v>4</v>
      </c>
      <c r="L239">
        <v>2</v>
      </c>
      <c r="M239">
        <v>2</v>
      </c>
      <c r="N239">
        <v>2</v>
      </c>
      <c r="O239">
        <v>2</v>
      </c>
      <c r="P239">
        <v>2</v>
      </c>
      <c r="Q239">
        <v>2</v>
      </c>
      <c r="R239">
        <v>11.2</v>
      </c>
      <c r="S239">
        <v>11.2</v>
      </c>
      <c r="T239">
        <v>644</v>
      </c>
      <c r="U239" t="s">
        <v>4264</v>
      </c>
      <c r="V239" t="s">
        <v>4264</v>
      </c>
      <c r="W239" s="19" t="s">
        <v>1261</v>
      </c>
      <c r="X239" t="s">
        <v>1262</v>
      </c>
    </row>
    <row r="240" spans="1:25" x14ac:dyDescent="0.2">
      <c r="A240" s="21">
        <v>27.608650000000001</v>
      </c>
      <c r="B240" s="21">
        <v>27.6677</v>
      </c>
      <c r="C240" s="21">
        <f t="shared" si="6"/>
        <v>28.638477095993014</v>
      </c>
      <c r="D240" s="20">
        <f t="shared" si="7"/>
        <v>0.26132000000000133</v>
      </c>
      <c r="E240" s="22">
        <v>30.90692</v>
      </c>
      <c r="F240" s="22">
        <v>31.168240000000001</v>
      </c>
      <c r="G240">
        <v>23.263999999999999</v>
      </c>
      <c r="H240">
        <v>0</v>
      </c>
      <c r="I240">
        <v>20.373000000000001</v>
      </c>
      <c r="J240">
        <v>8</v>
      </c>
      <c r="K240">
        <v>8</v>
      </c>
      <c r="L240">
        <v>4</v>
      </c>
      <c r="M240">
        <v>3</v>
      </c>
      <c r="N240">
        <v>4</v>
      </c>
      <c r="O240">
        <v>3</v>
      </c>
      <c r="P240">
        <v>4</v>
      </c>
      <c r="Q240">
        <v>3</v>
      </c>
      <c r="R240">
        <v>23.7</v>
      </c>
      <c r="S240">
        <v>19.600000000000001</v>
      </c>
      <c r="T240">
        <v>446</v>
      </c>
      <c r="U240" t="s">
        <v>4263</v>
      </c>
      <c r="V240" t="s">
        <v>4263</v>
      </c>
      <c r="W240" s="19" t="s">
        <v>4262</v>
      </c>
      <c r="X240" t="s">
        <v>4261</v>
      </c>
    </row>
    <row r="241" spans="1:26" x14ac:dyDescent="0.2">
      <c r="A241" s="21">
        <v>22.424990000000001</v>
      </c>
      <c r="B241" s="21">
        <v>23.001080000000002</v>
      </c>
      <c r="C241" s="21">
        <f t="shared" si="6"/>
        <v>23.74160114498126</v>
      </c>
      <c r="D241" s="20">
        <f t="shared" si="7"/>
        <v>0.26100999999999885</v>
      </c>
      <c r="E241" s="22">
        <v>27.08588</v>
      </c>
      <c r="F241" s="22">
        <v>27.346889999999998</v>
      </c>
      <c r="G241">
        <v>46.648000000000003</v>
      </c>
      <c r="H241">
        <v>0</v>
      </c>
      <c r="I241">
        <v>7.9650999999999996</v>
      </c>
      <c r="J241">
        <v>4</v>
      </c>
      <c r="K241">
        <v>5</v>
      </c>
      <c r="L241">
        <v>5</v>
      </c>
      <c r="M241">
        <v>5</v>
      </c>
      <c r="N241">
        <v>4</v>
      </c>
      <c r="O241">
        <v>4</v>
      </c>
      <c r="P241">
        <v>4</v>
      </c>
      <c r="Q241">
        <v>4</v>
      </c>
      <c r="R241">
        <v>14</v>
      </c>
      <c r="S241">
        <v>14</v>
      </c>
      <c r="T241">
        <v>1468</v>
      </c>
      <c r="U241" t="s">
        <v>4260</v>
      </c>
      <c r="V241" t="s">
        <v>4260</v>
      </c>
      <c r="W241" s="19" t="s">
        <v>104</v>
      </c>
      <c r="X241" t="s">
        <v>105</v>
      </c>
    </row>
    <row r="242" spans="1:26" x14ac:dyDescent="0.2">
      <c r="A242" s="21">
        <v>24.514060000000001</v>
      </c>
      <c r="B242" s="21">
        <v>24.82488</v>
      </c>
      <c r="C242" s="21">
        <f t="shared" si="6"/>
        <v>25.677824399524479</v>
      </c>
      <c r="D242" s="20">
        <f t="shared" si="7"/>
        <v>0.26090999999999909</v>
      </c>
      <c r="E242" s="22">
        <v>28.20457</v>
      </c>
      <c r="F242" s="22">
        <v>28.465479999999999</v>
      </c>
      <c r="G242">
        <v>35.277000000000001</v>
      </c>
      <c r="H242">
        <v>0</v>
      </c>
      <c r="I242">
        <v>26.736999999999998</v>
      </c>
      <c r="J242">
        <v>6</v>
      </c>
      <c r="K242">
        <v>7</v>
      </c>
      <c r="L242">
        <v>4</v>
      </c>
      <c r="M242">
        <v>4</v>
      </c>
      <c r="N242">
        <v>4</v>
      </c>
      <c r="O242">
        <v>4</v>
      </c>
      <c r="P242">
        <v>4</v>
      </c>
      <c r="Q242">
        <v>4</v>
      </c>
      <c r="R242">
        <v>13.5</v>
      </c>
      <c r="S242">
        <v>13.5</v>
      </c>
      <c r="T242">
        <v>105</v>
      </c>
      <c r="U242" t="s">
        <v>2784</v>
      </c>
      <c r="V242" t="s">
        <v>2784</v>
      </c>
      <c r="W242" s="19" t="s">
        <v>2782</v>
      </c>
      <c r="X242" t="s">
        <v>2783</v>
      </c>
    </row>
    <row r="243" spans="1:26" x14ac:dyDescent="0.2">
      <c r="A243" s="21">
        <v>24.539429999999999</v>
      </c>
      <c r="B243" s="21">
        <v>24.859089999999998</v>
      </c>
      <c r="C243" s="21">
        <f t="shared" si="6"/>
        <v>25.70809538896572</v>
      </c>
      <c r="D243" s="20">
        <f t="shared" si="7"/>
        <v>0.2602499999999992</v>
      </c>
      <c r="E243" s="22">
        <v>28.44182</v>
      </c>
      <c r="F243" s="22">
        <v>28.702069999999999</v>
      </c>
      <c r="G243">
        <v>60.292999999999999</v>
      </c>
      <c r="H243">
        <v>0</v>
      </c>
      <c r="I243">
        <v>25.36</v>
      </c>
      <c r="J243">
        <v>9</v>
      </c>
      <c r="K243">
        <v>11</v>
      </c>
      <c r="L243">
        <v>5</v>
      </c>
      <c r="M243">
        <v>7</v>
      </c>
      <c r="N243">
        <v>5</v>
      </c>
      <c r="O243">
        <v>7</v>
      </c>
      <c r="P243">
        <v>5</v>
      </c>
      <c r="Q243">
        <v>6</v>
      </c>
      <c r="R243">
        <v>11.5</v>
      </c>
      <c r="S243">
        <v>13.7</v>
      </c>
      <c r="T243">
        <v>1543</v>
      </c>
      <c r="U243" t="s">
        <v>2265</v>
      </c>
      <c r="V243" t="s">
        <v>2265</v>
      </c>
      <c r="W243" s="19" t="s">
        <v>2266</v>
      </c>
      <c r="X243" t="s">
        <v>2267</v>
      </c>
    </row>
    <row r="244" spans="1:26" x14ac:dyDescent="0.2">
      <c r="A244" s="21">
        <v>25.22325</v>
      </c>
      <c r="B244" s="21">
        <v>24.77957</v>
      </c>
      <c r="C244" s="21">
        <f t="shared" si="6"/>
        <v>26.01839912868358</v>
      </c>
      <c r="D244" s="20">
        <f t="shared" si="7"/>
        <v>0.25964000000000098</v>
      </c>
      <c r="E244" s="22">
        <v>28.55735</v>
      </c>
      <c r="F244" s="22">
        <v>28.816990000000001</v>
      </c>
      <c r="G244">
        <v>27.744</v>
      </c>
      <c r="H244">
        <v>0</v>
      </c>
      <c r="I244">
        <v>19.091999999999999</v>
      </c>
      <c r="J244">
        <v>10</v>
      </c>
      <c r="K244">
        <v>10</v>
      </c>
      <c r="L244">
        <v>4</v>
      </c>
      <c r="M244">
        <v>5</v>
      </c>
      <c r="N244">
        <v>4</v>
      </c>
      <c r="O244">
        <v>5</v>
      </c>
      <c r="P244">
        <v>4</v>
      </c>
      <c r="Q244">
        <v>5</v>
      </c>
      <c r="R244">
        <v>22.2</v>
      </c>
      <c r="S244">
        <v>28.6</v>
      </c>
      <c r="T244">
        <v>836</v>
      </c>
      <c r="U244" t="s">
        <v>4259</v>
      </c>
      <c r="V244" t="s">
        <v>4259</v>
      </c>
      <c r="W244" s="19" t="s">
        <v>388</v>
      </c>
      <c r="X244" t="s">
        <v>389</v>
      </c>
    </row>
    <row r="245" spans="1:26" x14ac:dyDescent="0.2">
      <c r="A245" s="21">
        <v>26.29663</v>
      </c>
      <c r="B245" s="21">
        <v>26.787310000000002</v>
      </c>
      <c r="C245" s="21">
        <f t="shared" si="6"/>
        <v>27.562731080759203</v>
      </c>
      <c r="D245" s="20">
        <f t="shared" si="7"/>
        <v>0.25915999999999784</v>
      </c>
      <c r="E245" s="22">
        <v>29.557220000000001</v>
      </c>
      <c r="F245" s="22">
        <v>29.816379999999999</v>
      </c>
      <c r="G245">
        <v>19.667000000000002</v>
      </c>
      <c r="H245">
        <v>0</v>
      </c>
      <c r="I245">
        <v>30.161999999999999</v>
      </c>
      <c r="J245">
        <v>13</v>
      </c>
      <c r="K245">
        <v>12</v>
      </c>
      <c r="L245">
        <v>7</v>
      </c>
      <c r="M245">
        <v>7</v>
      </c>
      <c r="N245">
        <v>7</v>
      </c>
      <c r="O245">
        <v>7</v>
      </c>
      <c r="P245">
        <v>7</v>
      </c>
      <c r="Q245">
        <v>7</v>
      </c>
      <c r="R245">
        <v>48.8</v>
      </c>
      <c r="S245">
        <v>48.8</v>
      </c>
      <c r="T245">
        <v>659</v>
      </c>
      <c r="U245" t="s">
        <v>4258</v>
      </c>
      <c r="V245" t="s">
        <v>4258</v>
      </c>
      <c r="W245" s="19" t="s">
        <v>2414</v>
      </c>
      <c r="X245" t="s">
        <v>4257</v>
      </c>
      <c r="Y245" t="s">
        <v>4256</v>
      </c>
    </row>
    <row r="246" spans="1:26" x14ac:dyDescent="0.2">
      <c r="A246" s="21">
        <v>23.105740000000001</v>
      </c>
      <c r="B246" s="21">
        <v>23.47457</v>
      </c>
      <c r="C246" s="21">
        <f t="shared" si="6"/>
        <v>24.30190962489149</v>
      </c>
      <c r="D246" s="20">
        <f t="shared" si="7"/>
        <v>0.25829000000000235</v>
      </c>
      <c r="E246" s="22">
        <v>29.171569999999999</v>
      </c>
      <c r="F246" s="22">
        <v>29.429860000000001</v>
      </c>
      <c r="G246">
        <v>141.44999999999999</v>
      </c>
      <c r="H246">
        <v>0</v>
      </c>
      <c r="I246">
        <v>79.290000000000006</v>
      </c>
      <c r="J246">
        <v>14</v>
      </c>
      <c r="K246">
        <v>32</v>
      </c>
      <c r="L246">
        <v>18</v>
      </c>
      <c r="M246">
        <v>21</v>
      </c>
      <c r="N246">
        <v>18</v>
      </c>
      <c r="O246">
        <v>21</v>
      </c>
      <c r="P246">
        <v>18</v>
      </c>
      <c r="Q246">
        <v>21</v>
      </c>
      <c r="R246">
        <v>20</v>
      </c>
      <c r="S246">
        <v>24.9</v>
      </c>
      <c r="T246">
        <v>793</v>
      </c>
      <c r="U246" t="s">
        <v>4255</v>
      </c>
      <c r="V246" t="s">
        <v>4255</v>
      </c>
      <c r="W246" s="19" t="s">
        <v>17</v>
      </c>
      <c r="X246" t="s">
        <v>18</v>
      </c>
    </row>
    <row r="247" spans="1:26" x14ac:dyDescent="0.2">
      <c r="A247" s="21">
        <v>26.83942</v>
      </c>
      <c r="B247" s="21">
        <v>27.329630000000002</v>
      </c>
      <c r="C247" s="21">
        <f t="shared" si="6"/>
        <v>28.105246516856997</v>
      </c>
      <c r="D247" s="20">
        <f t="shared" si="7"/>
        <v>0.25805000000000078</v>
      </c>
      <c r="E247" s="22">
        <v>31.322009999999999</v>
      </c>
      <c r="F247" s="22">
        <v>31.58006</v>
      </c>
      <c r="G247">
        <v>44.868000000000002</v>
      </c>
      <c r="H247">
        <v>0</v>
      </c>
      <c r="I247">
        <v>186.89</v>
      </c>
      <c r="J247">
        <v>33</v>
      </c>
      <c r="K247">
        <v>50</v>
      </c>
      <c r="L247">
        <v>16</v>
      </c>
      <c r="M247">
        <v>19</v>
      </c>
      <c r="N247">
        <v>16</v>
      </c>
      <c r="O247">
        <v>19</v>
      </c>
      <c r="P247">
        <v>16</v>
      </c>
      <c r="Q247">
        <v>19</v>
      </c>
      <c r="R247">
        <v>54.2</v>
      </c>
      <c r="S247">
        <v>58.2</v>
      </c>
      <c r="T247">
        <v>472</v>
      </c>
      <c r="U247" t="s">
        <v>969</v>
      </c>
      <c r="V247" t="s">
        <v>969</v>
      </c>
      <c r="W247" s="19" t="s">
        <v>970</v>
      </c>
      <c r="X247" t="s">
        <v>971</v>
      </c>
    </row>
    <row r="248" spans="1:26" x14ac:dyDescent="0.2">
      <c r="A248" s="21">
        <v>24.635169999999999</v>
      </c>
      <c r="B248" s="21">
        <v>25.103059999999999</v>
      </c>
      <c r="C248" s="21">
        <f t="shared" si="6"/>
        <v>25.888000513493832</v>
      </c>
      <c r="D248" s="20">
        <f t="shared" si="7"/>
        <v>0.25783999999999807</v>
      </c>
      <c r="E248" s="22">
        <v>28.414860000000001</v>
      </c>
      <c r="F248" s="22">
        <v>28.672699999999999</v>
      </c>
      <c r="G248">
        <v>36.223999999999997</v>
      </c>
      <c r="H248">
        <v>0</v>
      </c>
      <c r="I248">
        <v>27.515999999999998</v>
      </c>
      <c r="J248">
        <v>10</v>
      </c>
      <c r="K248">
        <v>13</v>
      </c>
      <c r="L248">
        <v>6</v>
      </c>
      <c r="M248">
        <v>6</v>
      </c>
      <c r="N248">
        <v>6</v>
      </c>
      <c r="O248">
        <v>6</v>
      </c>
      <c r="P248">
        <v>6</v>
      </c>
      <c r="Q248">
        <v>6</v>
      </c>
      <c r="R248">
        <v>17.8</v>
      </c>
      <c r="S248">
        <v>17.8</v>
      </c>
      <c r="T248">
        <v>1252</v>
      </c>
      <c r="U248" t="s">
        <v>4254</v>
      </c>
      <c r="V248" t="s">
        <v>4254</v>
      </c>
      <c r="W248" s="19" t="s">
        <v>221</v>
      </c>
      <c r="X248" t="s">
        <v>222</v>
      </c>
    </row>
    <row r="249" spans="1:26" x14ac:dyDescent="0.2">
      <c r="A249" s="21">
        <v>24.628119999999999</v>
      </c>
      <c r="B249" s="21">
        <v>25.029350000000001</v>
      </c>
      <c r="C249" s="21">
        <f t="shared" si="6"/>
        <v>25.842638610263645</v>
      </c>
      <c r="D249" s="20">
        <f t="shared" si="7"/>
        <v>0.25622000000000256</v>
      </c>
      <c r="E249" s="22">
        <v>28.839929999999999</v>
      </c>
      <c r="F249" s="22">
        <v>29.096150000000002</v>
      </c>
      <c r="G249">
        <v>29.803999999999998</v>
      </c>
      <c r="H249">
        <v>0</v>
      </c>
      <c r="I249">
        <v>50.945</v>
      </c>
      <c r="J249">
        <v>14</v>
      </c>
      <c r="K249">
        <v>16</v>
      </c>
      <c r="L249">
        <v>7</v>
      </c>
      <c r="M249">
        <v>8</v>
      </c>
      <c r="N249">
        <v>7</v>
      </c>
      <c r="O249">
        <v>8</v>
      </c>
      <c r="P249">
        <v>7</v>
      </c>
      <c r="Q249">
        <v>8</v>
      </c>
      <c r="R249">
        <v>28.3</v>
      </c>
      <c r="S249">
        <v>28.3</v>
      </c>
      <c r="T249">
        <v>488</v>
      </c>
      <c r="U249" t="s">
        <v>4253</v>
      </c>
      <c r="V249" t="s">
        <v>4253</v>
      </c>
      <c r="W249" s="19" t="s">
        <v>1005</v>
      </c>
      <c r="X249" t="s">
        <v>1006</v>
      </c>
    </row>
    <row r="250" spans="1:26" x14ac:dyDescent="0.2">
      <c r="A250" s="21">
        <v>27.963010000000001</v>
      </c>
      <c r="B250" s="21">
        <v>28.153009999999998</v>
      </c>
      <c r="C250" s="21">
        <f t="shared" si="6"/>
        <v>29.061135568840374</v>
      </c>
      <c r="D250" s="20">
        <f t="shared" si="7"/>
        <v>0.25342000000000198</v>
      </c>
      <c r="E250" s="22">
        <v>31.683949999999999</v>
      </c>
      <c r="F250" s="22">
        <v>31.937370000000001</v>
      </c>
      <c r="G250">
        <v>22.763999999999999</v>
      </c>
      <c r="H250">
        <v>0</v>
      </c>
      <c r="I250">
        <v>56.878999999999998</v>
      </c>
      <c r="J250">
        <v>17</v>
      </c>
      <c r="K250">
        <v>15</v>
      </c>
      <c r="L250">
        <v>10</v>
      </c>
      <c r="M250">
        <v>10</v>
      </c>
      <c r="N250">
        <v>10</v>
      </c>
      <c r="O250">
        <v>10</v>
      </c>
      <c r="P250">
        <v>8</v>
      </c>
      <c r="Q250">
        <v>8</v>
      </c>
      <c r="R250">
        <v>66.8</v>
      </c>
      <c r="S250">
        <v>66.8</v>
      </c>
      <c r="T250">
        <v>342</v>
      </c>
      <c r="U250" t="s">
        <v>4252</v>
      </c>
      <c r="V250" t="s">
        <v>4252</v>
      </c>
      <c r="W250" s="19" t="s">
        <v>779</v>
      </c>
      <c r="X250" t="s">
        <v>780</v>
      </c>
    </row>
    <row r="251" spans="1:26" x14ac:dyDescent="0.2">
      <c r="A251" s="21">
        <v>21.751560000000001</v>
      </c>
      <c r="B251" s="21">
        <v>22.823979999999999</v>
      </c>
      <c r="C251" s="21">
        <f t="shared" si="6"/>
        <v>23.38520414433648</v>
      </c>
      <c r="D251" s="20">
        <f t="shared" si="7"/>
        <v>0.25322999999999851</v>
      </c>
      <c r="E251" s="22">
        <v>25.519380000000002</v>
      </c>
      <c r="F251" s="22">
        <v>25.77261</v>
      </c>
      <c r="G251">
        <v>20.696999999999999</v>
      </c>
      <c r="H251">
        <v>0</v>
      </c>
      <c r="I251">
        <v>5.6696</v>
      </c>
      <c r="J251">
        <v>1</v>
      </c>
      <c r="K251">
        <v>3</v>
      </c>
      <c r="L251">
        <v>4</v>
      </c>
      <c r="M251">
        <v>4</v>
      </c>
      <c r="N251">
        <v>2</v>
      </c>
      <c r="O251">
        <v>2</v>
      </c>
      <c r="P251">
        <v>2</v>
      </c>
      <c r="Q251">
        <v>2</v>
      </c>
      <c r="R251">
        <v>30.9</v>
      </c>
      <c r="S251">
        <v>30.9</v>
      </c>
      <c r="T251">
        <v>682</v>
      </c>
      <c r="U251" t="s">
        <v>4251</v>
      </c>
      <c r="V251" t="s">
        <v>4250</v>
      </c>
      <c r="W251" s="19" t="s">
        <v>4249</v>
      </c>
      <c r="X251" t="s">
        <v>4248</v>
      </c>
      <c r="Y251" t="s">
        <v>4247</v>
      </c>
      <c r="Z251" t="s">
        <v>2398</v>
      </c>
    </row>
    <row r="252" spans="1:26" x14ac:dyDescent="0.2">
      <c r="A252" s="21">
        <v>33.764949999999999</v>
      </c>
      <c r="B252" s="21">
        <v>34.043109999999999</v>
      </c>
      <c r="C252" s="21">
        <f t="shared" si="6"/>
        <v>34.910723500272439</v>
      </c>
      <c r="D252" s="20">
        <f t="shared" si="7"/>
        <v>0.25156000000000489</v>
      </c>
      <c r="E252" s="22">
        <v>39.308799999999998</v>
      </c>
      <c r="F252" s="22">
        <v>39.560360000000003</v>
      </c>
      <c r="G252">
        <v>100.2</v>
      </c>
      <c r="H252">
        <v>0</v>
      </c>
      <c r="I252">
        <v>323.31</v>
      </c>
      <c r="J252">
        <v>511</v>
      </c>
      <c r="K252">
        <v>568</v>
      </c>
      <c r="L252">
        <v>85</v>
      </c>
      <c r="M252">
        <v>84</v>
      </c>
      <c r="N252">
        <v>85</v>
      </c>
      <c r="O252">
        <v>84</v>
      </c>
      <c r="P252">
        <v>85</v>
      </c>
      <c r="Q252">
        <v>84</v>
      </c>
      <c r="R252">
        <v>94.5</v>
      </c>
      <c r="S252">
        <v>93.8</v>
      </c>
      <c r="T252">
        <v>867</v>
      </c>
      <c r="U252" t="s">
        <v>1582</v>
      </c>
      <c r="V252" t="s">
        <v>1582</v>
      </c>
      <c r="W252" s="19" t="s">
        <v>1583</v>
      </c>
      <c r="X252" t="s">
        <v>1584</v>
      </c>
    </row>
    <row r="253" spans="1:26" x14ac:dyDescent="0.2">
      <c r="A253" s="21">
        <v>21.048999999999999</v>
      </c>
      <c r="B253" s="21">
        <v>21.641480000000001</v>
      </c>
      <c r="C253" s="21">
        <f t="shared" si="6"/>
        <v>22.375443293419266</v>
      </c>
      <c r="D253" s="20">
        <f t="shared" si="7"/>
        <v>0.25107999999999819</v>
      </c>
      <c r="E253" s="22">
        <v>26.629090000000001</v>
      </c>
      <c r="F253" s="22">
        <v>26.88017</v>
      </c>
      <c r="G253">
        <v>107.89</v>
      </c>
      <c r="H253">
        <v>0</v>
      </c>
      <c r="I253">
        <v>10.236000000000001</v>
      </c>
      <c r="J253">
        <v>1</v>
      </c>
      <c r="K253">
        <v>4</v>
      </c>
      <c r="L253">
        <v>3</v>
      </c>
      <c r="M253">
        <v>4</v>
      </c>
      <c r="N253">
        <v>3</v>
      </c>
      <c r="O253">
        <v>4</v>
      </c>
      <c r="P253">
        <v>3</v>
      </c>
      <c r="Q253">
        <v>4</v>
      </c>
      <c r="R253">
        <v>5.2</v>
      </c>
      <c r="S253">
        <v>6.1</v>
      </c>
      <c r="T253">
        <v>152</v>
      </c>
      <c r="U253" t="s">
        <v>3196</v>
      </c>
      <c r="V253" t="s">
        <v>3196</v>
      </c>
      <c r="W253" s="19" t="s">
        <v>3194</v>
      </c>
      <c r="X253" t="s">
        <v>3195</v>
      </c>
    </row>
    <row r="254" spans="1:26" x14ac:dyDescent="0.2">
      <c r="A254" s="21">
        <v>26.90793</v>
      </c>
      <c r="B254" s="21">
        <v>27.179500000000001</v>
      </c>
      <c r="C254" s="21">
        <f t="shared" si="6"/>
        <v>28.050095561608384</v>
      </c>
      <c r="D254" s="20">
        <f t="shared" si="7"/>
        <v>0.24884000000000128</v>
      </c>
      <c r="E254" s="22">
        <v>31.13167</v>
      </c>
      <c r="F254" s="22">
        <v>31.380510000000001</v>
      </c>
      <c r="G254">
        <v>39.594000000000001</v>
      </c>
      <c r="H254">
        <v>0</v>
      </c>
      <c r="I254">
        <v>185.33</v>
      </c>
      <c r="J254">
        <v>42</v>
      </c>
      <c r="K254">
        <v>49</v>
      </c>
      <c r="L254">
        <v>18</v>
      </c>
      <c r="M254">
        <v>18</v>
      </c>
      <c r="N254">
        <v>18</v>
      </c>
      <c r="O254">
        <v>18</v>
      </c>
      <c r="P254">
        <v>18</v>
      </c>
      <c r="Q254">
        <v>18</v>
      </c>
      <c r="R254">
        <v>49.7</v>
      </c>
      <c r="S254">
        <v>49.7</v>
      </c>
      <c r="T254">
        <v>612</v>
      </c>
      <c r="U254" t="s">
        <v>1213</v>
      </c>
      <c r="V254" t="s">
        <v>1213</v>
      </c>
      <c r="W254" s="19" t="s">
        <v>1214</v>
      </c>
      <c r="X254" t="s">
        <v>1215</v>
      </c>
    </row>
    <row r="255" spans="1:26" x14ac:dyDescent="0.2">
      <c r="A255" s="21">
        <v>18.82311</v>
      </c>
      <c r="B255" s="21">
        <v>19.915299999999998</v>
      </c>
      <c r="C255" s="21">
        <f t="shared" si="6"/>
        <v>20.470182342274146</v>
      </c>
      <c r="D255" s="20">
        <f t="shared" si="7"/>
        <v>0.24806999999999846</v>
      </c>
      <c r="E255" s="22">
        <v>25.245650000000001</v>
      </c>
      <c r="F255" s="22">
        <v>25.49372</v>
      </c>
      <c r="G255">
        <v>141.69</v>
      </c>
      <c r="H255">
        <v>0</v>
      </c>
      <c r="I255">
        <v>5.1558999999999999</v>
      </c>
      <c r="J255">
        <v>1</v>
      </c>
      <c r="K255">
        <v>3</v>
      </c>
      <c r="L255">
        <v>2</v>
      </c>
      <c r="M255">
        <v>4</v>
      </c>
      <c r="N255">
        <v>2</v>
      </c>
      <c r="O255">
        <v>4</v>
      </c>
      <c r="P255">
        <v>2</v>
      </c>
      <c r="Q255">
        <v>4</v>
      </c>
      <c r="R255">
        <v>2</v>
      </c>
      <c r="S255">
        <v>3.9</v>
      </c>
      <c r="T255">
        <v>912</v>
      </c>
      <c r="U255" t="s">
        <v>4246</v>
      </c>
      <c r="V255" t="s">
        <v>4245</v>
      </c>
      <c r="W255" s="19" t="s">
        <v>263</v>
      </c>
      <c r="X255" t="s">
        <v>4244</v>
      </c>
    </row>
    <row r="256" spans="1:26" x14ac:dyDescent="0.2">
      <c r="A256" s="21">
        <v>24.59554</v>
      </c>
      <c r="B256" s="21">
        <v>25.095189999999999</v>
      </c>
      <c r="C256" s="21">
        <f t="shared" si="6"/>
        <v>25.866888288211957</v>
      </c>
      <c r="D256" s="20">
        <f t="shared" si="7"/>
        <v>0.24624000000000024</v>
      </c>
      <c r="E256" s="22">
        <v>28.156389999999998</v>
      </c>
      <c r="F256" s="22">
        <v>28.402629999999998</v>
      </c>
      <c r="G256">
        <v>48.226999999999997</v>
      </c>
      <c r="H256">
        <v>0</v>
      </c>
      <c r="I256">
        <v>16.077999999999999</v>
      </c>
      <c r="J256">
        <v>6</v>
      </c>
      <c r="K256">
        <v>7</v>
      </c>
      <c r="L256">
        <v>3</v>
      </c>
      <c r="M256">
        <v>3</v>
      </c>
      <c r="N256">
        <v>3</v>
      </c>
      <c r="O256">
        <v>3</v>
      </c>
      <c r="P256">
        <v>3</v>
      </c>
      <c r="Q256">
        <v>3</v>
      </c>
      <c r="R256">
        <v>8.6</v>
      </c>
      <c r="S256">
        <v>8.6</v>
      </c>
      <c r="T256">
        <v>835</v>
      </c>
      <c r="U256" t="s">
        <v>1539</v>
      </c>
      <c r="V256" t="s">
        <v>1539</v>
      </c>
      <c r="W256" s="19" t="s">
        <v>1540</v>
      </c>
      <c r="X256" t="s">
        <v>1541</v>
      </c>
    </row>
    <row r="257" spans="1:24" x14ac:dyDescent="0.2">
      <c r="A257" s="21">
        <v>21.849039999999999</v>
      </c>
      <c r="B257" s="21">
        <v>21.7683</v>
      </c>
      <c r="C257" s="21">
        <f t="shared" si="6"/>
        <v>22.809234750073401</v>
      </c>
      <c r="D257" s="20">
        <f t="shared" si="7"/>
        <v>0.24086000000000141</v>
      </c>
      <c r="E257" s="22">
        <v>27.176459999999999</v>
      </c>
      <c r="F257" s="22">
        <v>27.41732</v>
      </c>
      <c r="G257">
        <v>90.876000000000005</v>
      </c>
      <c r="H257">
        <v>0</v>
      </c>
      <c r="I257">
        <v>17.288</v>
      </c>
      <c r="J257">
        <v>2</v>
      </c>
      <c r="K257">
        <v>4</v>
      </c>
      <c r="L257">
        <v>6</v>
      </c>
      <c r="M257">
        <v>6</v>
      </c>
      <c r="N257">
        <v>6</v>
      </c>
      <c r="O257">
        <v>6</v>
      </c>
      <c r="P257">
        <v>6</v>
      </c>
      <c r="Q257">
        <v>6</v>
      </c>
      <c r="R257">
        <v>7.9</v>
      </c>
      <c r="S257">
        <v>7.9</v>
      </c>
      <c r="T257">
        <v>1086</v>
      </c>
      <c r="U257" t="s">
        <v>4243</v>
      </c>
      <c r="V257" t="s">
        <v>4243</v>
      </c>
      <c r="W257" s="19" t="s">
        <v>193</v>
      </c>
      <c r="X257" t="s">
        <v>194</v>
      </c>
    </row>
    <row r="258" spans="1:24" x14ac:dyDescent="0.2">
      <c r="A258" s="21">
        <v>20.068149999999999</v>
      </c>
      <c r="B258" s="21">
        <v>21.059989999999999</v>
      </c>
      <c r="C258" s="21">
        <f t="shared" ref="C258:C321" si="8">LOG(2^A258+2^B258,2)</f>
        <v>21.64767763211951</v>
      </c>
      <c r="D258" s="20">
        <f t="shared" ref="D258:D321" si="9">F258-E258</f>
        <v>0.23952999999999847</v>
      </c>
      <c r="E258" s="22">
        <v>26.061160000000001</v>
      </c>
      <c r="F258" s="22">
        <v>26.300689999999999</v>
      </c>
      <c r="G258">
        <v>102.8</v>
      </c>
      <c r="H258">
        <v>0</v>
      </c>
      <c r="I258">
        <v>13.207000000000001</v>
      </c>
      <c r="J258">
        <v>2</v>
      </c>
      <c r="K258">
        <v>6</v>
      </c>
      <c r="L258">
        <v>3</v>
      </c>
      <c r="M258">
        <v>4</v>
      </c>
      <c r="N258">
        <v>3</v>
      </c>
      <c r="O258">
        <v>4</v>
      </c>
      <c r="P258">
        <v>3</v>
      </c>
      <c r="Q258">
        <v>4</v>
      </c>
      <c r="R258">
        <v>5</v>
      </c>
      <c r="S258">
        <v>6.9</v>
      </c>
      <c r="T258">
        <v>1212</v>
      </c>
      <c r="U258" t="s">
        <v>2728</v>
      </c>
      <c r="V258" t="s">
        <v>2728</v>
      </c>
      <c r="W258" s="19" t="s">
        <v>2726</v>
      </c>
      <c r="X258" t="s">
        <v>2727</v>
      </c>
    </row>
    <row r="259" spans="1:24" x14ac:dyDescent="0.2">
      <c r="A259" s="21">
        <v>33.4253</v>
      </c>
      <c r="B259" s="21">
        <v>33.670189999999998</v>
      </c>
      <c r="C259" s="21">
        <f t="shared" si="8"/>
        <v>34.552934874664196</v>
      </c>
      <c r="D259" s="20">
        <f t="shared" si="9"/>
        <v>0.23753999999999564</v>
      </c>
      <c r="E259" s="22">
        <v>37.725740000000002</v>
      </c>
      <c r="F259" s="22">
        <v>37.963279999999997</v>
      </c>
      <c r="G259">
        <v>44.171999999999997</v>
      </c>
      <c r="H259">
        <v>0</v>
      </c>
      <c r="I259">
        <v>323.31</v>
      </c>
      <c r="J259">
        <v>198</v>
      </c>
      <c r="K259">
        <v>218</v>
      </c>
      <c r="L259">
        <v>34</v>
      </c>
      <c r="M259">
        <v>34</v>
      </c>
      <c r="N259">
        <v>34</v>
      </c>
      <c r="O259">
        <v>34</v>
      </c>
      <c r="P259">
        <v>34</v>
      </c>
      <c r="Q259">
        <v>34</v>
      </c>
      <c r="R259">
        <v>78.400000000000006</v>
      </c>
      <c r="S259">
        <v>78.400000000000006</v>
      </c>
      <c r="T259">
        <v>721</v>
      </c>
      <c r="U259" t="s">
        <v>4242</v>
      </c>
      <c r="V259" t="s">
        <v>4242</v>
      </c>
      <c r="W259" s="19" t="s">
        <v>90</v>
      </c>
      <c r="X259" t="s">
        <v>91</v>
      </c>
    </row>
    <row r="260" spans="1:24" x14ac:dyDescent="0.2">
      <c r="A260" s="21">
        <v>25.312329999999999</v>
      </c>
      <c r="B260" s="21">
        <v>25.78539</v>
      </c>
      <c r="C260" s="21">
        <f t="shared" si="8"/>
        <v>26.568163312434432</v>
      </c>
      <c r="D260" s="20">
        <f t="shared" si="9"/>
        <v>0.23686999999999969</v>
      </c>
      <c r="E260" s="22">
        <v>29.864370000000001</v>
      </c>
      <c r="F260" s="22">
        <v>30.101240000000001</v>
      </c>
      <c r="G260">
        <v>33.295999999999999</v>
      </c>
      <c r="H260">
        <v>0</v>
      </c>
      <c r="I260">
        <v>48.677</v>
      </c>
      <c r="J260">
        <v>12</v>
      </c>
      <c r="K260">
        <v>22</v>
      </c>
      <c r="L260">
        <v>11</v>
      </c>
      <c r="M260">
        <v>11</v>
      </c>
      <c r="N260">
        <v>11</v>
      </c>
      <c r="O260">
        <v>11</v>
      </c>
      <c r="P260">
        <v>11</v>
      </c>
      <c r="Q260">
        <v>11</v>
      </c>
      <c r="R260">
        <v>42.8</v>
      </c>
      <c r="S260">
        <v>42.8</v>
      </c>
      <c r="T260">
        <v>1248</v>
      </c>
      <c r="U260" t="s">
        <v>4241</v>
      </c>
      <c r="V260" t="s">
        <v>4241</v>
      </c>
      <c r="W260" s="19" t="s">
        <v>291</v>
      </c>
      <c r="X260" t="s">
        <v>292</v>
      </c>
    </row>
    <row r="261" spans="1:24" x14ac:dyDescent="0.2">
      <c r="A261" s="21">
        <v>27.32911</v>
      </c>
      <c r="B261" s="21">
        <v>27.73441</v>
      </c>
      <c r="C261" s="21">
        <f t="shared" si="8"/>
        <v>28.545946186375613</v>
      </c>
      <c r="D261" s="20">
        <f t="shared" si="9"/>
        <v>0.23657000000000039</v>
      </c>
      <c r="E261" s="22">
        <v>31.07508</v>
      </c>
      <c r="F261" s="22">
        <v>31.31165</v>
      </c>
      <c r="G261">
        <v>53.424999999999997</v>
      </c>
      <c r="H261">
        <v>0</v>
      </c>
      <c r="I261">
        <v>98.097999999999999</v>
      </c>
      <c r="J261">
        <v>23</v>
      </c>
      <c r="K261">
        <v>27</v>
      </c>
      <c r="L261">
        <v>9</v>
      </c>
      <c r="M261">
        <v>11</v>
      </c>
      <c r="N261">
        <v>9</v>
      </c>
      <c r="O261">
        <v>11</v>
      </c>
      <c r="P261">
        <v>7</v>
      </c>
      <c r="Q261">
        <v>9</v>
      </c>
      <c r="R261">
        <v>14.1</v>
      </c>
      <c r="S261">
        <v>16.7</v>
      </c>
      <c r="T261">
        <v>500</v>
      </c>
      <c r="U261" t="s">
        <v>4240</v>
      </c>
      <c r="V261" t="s">
        <v>4240</v>
      </c>
      <c r="W261" s="19" t="s">
        <v>1026</v>
      </c>
      <c r="X261" t="s">
        <v>1027</v>
      </c>
    </row>
    <row r="262" spans="1:24" x14ac:dyDescent="0.2">
      <c r="A262" s="21">
        <v>25.205939999999998</v>
      </c>
      <c r="B262" s="21">
        <v>25.66517</v>
      </c>
      <c r="C262" s="21">
        <f t="shared" si="8"/>
        <v>26.453750790298379</v>
      </c>
      <c r="D262" s="20">
        <f t="shared" si="9"/>
        <v>0.23584999999999923</v>
      </c>
      <c r="E262" s="22">
        <v>30.576599999999999</v>
      </c>
      <c r="F262" s="22">
        <v>30.812449999999998</v>
      </c>
      <c r="G262">
        <v>84.87</v>
      </c>
      <c r="H262">
        <v>0</v>
      </c>
      <c r="I262">
        <v>100.36</v>
      </c>
      <c r="J262">
        <v>19</v>
      </c>
      <c r="K262">
        <v>32</v>
      </c>
      <c r="L262">
        <v>20</v>
      </c>
      <c r="M262">
        <v>19</v>
      </c>
      <c r="N262">
        <v>20</v>
      </c>
      <c r="O262">
        <v>19</v>
      </c>
      <c r="P262">
        <v>20</v>
      </c>
      <c r="Q262">
        <v>19</v>
      </c>
      <c r="R262">
        <v>32.4</v>
      </c>
      <c r="S262">
        <v>31.3</v>
      </c>
      <c r="T262">
        <v>228</v>
      </c>
      <c r="U262" t="s">
        <v>4239</v>
      </c>
      <c r="V262" t="s">
        <v>4239</v>
      </c>
      <c r="W262" s="19" t="s">
        <v>3128</v>
      </c>
      <c r="X262" t="s">
        <v>3129</v>
      </c>
    </row>
    <row r="263" spans="1:24" x14ac:dyDescent="0.2">
      <c r="A263" s="21">
        <v>25.6692</v>
      </c>
      <c r="B263" s="21">
        <v>25.87734</v>
      </c>
      <c r="C263" s="21">
        <f t="shared" si="8"/>
        <v>26.777020336924718</v>
      </c>
      <c r="D263" s="20">
        <f t="shared" si="9"/>
        <v>0.23574999999999946</v>
      </c>
      <c r="E263" s="22">
        <v>31.346150000000002</v>
      </c>
      <c r="F263" s="22">
        <v>31.581900000000001</v>
      </c>
      <c r="G263">
        <v>107.54</v>
      </c>
      <c r="H263">
        <v>0</v>
      </c>
      <c r="I263">
        <v>145.29</v>
      </c>
      <c r="J263">
        <v>55</v>
      </c>
      <c r="K263">
        <v>55</v>
      </c>
      <c r="L263">
        <v>32</v>
      </c>
      <c r="M263">
        <v>33</v>
      </c>
      <c r="N263">
        <v>32</v>
      </c>
      <c r="O263">
        <v>33</v>
      </c>
      <c r="P263">
        <v>24</v>
      </c>
      <c r="Q263">
        <v>25</v>
      </c>
      <c r="R263">
        <v>37.5</v>
      </c>
      <c r="S263">
        <v>38.4</v>
      </c>
      <c r="T263">
        <v>214</v>
      </c>
      <c r="U263" t="s">
        <v>606</v>
      </c>
      <c r="V263" t="s">
        <v>606</v>
      </c>
      <c r="W263" s="19" t="s">
        <v>607</v>
      </c>
      <c r="X263" t="s">
        <v>608</v>
      </c>
    </row>
    <row r="264" spans="1:24" x14ac:dyDescent="0.2">
      <c r="A264" s="21">
        <v>23.046700000000001</v>
      </c>
      <c r="B264" s="21">
        <v>23.157599999999999</v>
      </c>
      <c r="C264" s="21">
        <f t="shared" si="8"/>
        <v>24.103215348425532</v>
      </c>
      <c r="D264" s="20">
        <f t="shared" si="9"/>
        <v>0.23504000000000147</v>
      </c>
      <c r="E264" s="22">
        <v>26.853169999999999</v>
      </c>
      <c r="F264" s="22">
        <v>27.08821</v>
      </c>
      <c r="G264">
        <v>53.5</v>
      </c>
      <c r="H264">
        <v>0</v>
      </c>
      <c r="I264">
        <v>10.926</v>
      </c>
      <c r="J264">
        <v>3</v>
      </c>
      <c r="K264">
        <v>5</v>
      </c>
      <c r="L264">
        <v>3</v>
      </c>
      <c r="M264">
        <v>3</v>
      </c>
      <c r="N264">
        <v>3</v>
      </c>
      <c r="O264">
        <v>3</v>
      </c>
      <c r="P264">
        <v>3</v>
      </c>
      <c r="Q264">
        <v>3</v>
      </c>
      <c r="R264">
        <v>14.9</v>
      </c>
      <c r="S264">
        <v>14.9</v>
      </c>
      <c r="T264">
        <v>431</v>
      </c>
      <c r="U264" t="s">
        <v>4238</v>
      </c>
      <c r="V264" t="s">
        <v>4238</v>
      </c>
      <c r="W264" s="19" t="s">
        <v>907</v>
      </c>
      <c r="X264" t="s">
        <v>908</v>
      </c>
    </row>
    <row r="265" spans="1:24" x14ac:dyDescent="0.2">
      <c r="A265" s="21">
        <v>21.098479999999999</v>
      </c>
      <c r="B265" s="21">
        <v>21.705860000000001</v>
      </c>
      <c r="C265" s="21">
        <f t="shared" si="8"/>
        <v>22.433900351241736</v>
      </c>
      <c r="D265" s="20">
        <f t="shared" si="9"/>
        <v>0.23240000000000194</v>
      </c>
      <c r="E265" s="22">
        <v>25.270389999999999</v>
      </c>
      <c r="F265" s="22">
        <v>25.502790000000001</v>
      </c>
      <c r="G265">
        <v>37.854999999999997</v>
      </c>
      <c r="H265">
        <v>0</v>
      </c>
      <c r="I265">
        <v>12.340999999999999</v>
      </c>
      <c r="J265">
        <v>2</v>
      </c>
      <c r="K265">
        <v>2</v>
      </c>
      <c r="L265">
        <v>1</v>
      </c>
      <c r="M265">
        <v>2</v>
      </c>
      <c r="N265">
        <v>1</v>
      </c>
      <c r="O265">
        <v>2</v>
      </c>
      <c r="P265">
        <v>1</v>
      </c>
      <c r="Q265">
        <v>2</v>
      </c>
      <c r="R265">
        <v>5</v>
      </c>
      <c r="S265">
        <v>7.6</v>
      </c>
      <c r="T265">
        <v>626</v>
      </c>
      <c r="U265" t="s">
        <v>4237</v>
      </c>
      <c r="V265" t="s">
        <v>4237</v>
      </c>
      <c r="W265" s="19" t="s">
        <v>2399</v>
      </c>
      <c r="X265" t="s">
        <v>2400</v>
      </c>
    </row>
    <row r="266" spans="1:24" x14ac:dyDescent="0.2">
      <c r="A266" s="21">
        <v>22.480869999999999</v>
      </c>
      <c r="B266" s="21">
        <v>22.754629999999999</v>
      </c>
      <c r="C266" s="21">
        <f t="shared" si="8"/>
        <v>23.624233730532215</v>
      </c>
      <c r="D266" s="20">
        <f t="shared" si="9"/>
        <v>0.23215000000000074</v>
      </c>
      <c r="E266" s="22">
        <v>27.420929999999998</v>
      </c>
      <c r="F266" s="22">
        <v>27.653079999999999</v>
      </c>
      <c r="G266">
        <v>61.829000000000001</v>
      </c>
      <c r="H266">
        <v>0</v>
      </c>
      <c r="I266">
        <v>23.844000000000001</v>
      </c>
      <c r="J266">
        <v>1</v>
      </c>
      <c r="K266">
        <v>7</v>
      </c>
      <c r="L266">
        <v>4</v>
      </c>
      <c r="M266">
        <v>5</v>
      </c>
      <c r="N266">
        <v>2</v>
      </c>
      <c r="O266">
        <v>3</v>
      </c>
      <c r="P266">
        <v>2</v>
      </c>
      <c r="Q266">
        <v>3</v>
      </c>
      <c r="R266">
        <v>9.8000000000000007</v>
      </c>
      <c r="S266">
        <v>12.8</v>
      </c>
      <c r="T266">
        <v>1159</v>
      </c>
      <c r="U266" t="s">
        <v>4236</v>
      </c>
      <c r="V266" t="s">
        <v>4236</v>
      </c>
      <c r="W266" s="19" t="s">
        <v>1911</v>
      </c>
      <c r="X266" t="s">
        <v>1912</v>
      </c>
    </row>
    <row r="267" spans="1:24" x14ac:dyDescent="0.2">
      <c r="A267" s="21">
        <v>22.527069999999998</v>
      </c>
      <c r="B267" s="21">
        <v>21.989439999999998</v>
      </c>
      <c r="C267" s="21">
        <f t="shared" si="8"/>
        <v>23.283155343019054</v>
      </c>
      <c r="D267" s="20">
        <f t="shared" si="9"/>
        <v>0.23063000000000144</v>
      </c>
      <c r="E267" s="22">
        <v>25.60388</v>
      </c>
      <c r="F267" s="22">
        <v>25.834510000000002</v>
      </c>
      <c r="G267">
        <v>31.791</v>
      </c>
      <c r="H267">
        <v>0</v>
      </c>
      <c r="I267">
        <v>5.6551999999999998</v>
      </c>
      <c r="J267">
        <v>1</v>
      </c>
      <c r="K267">
        <v>3</v>
      </c>
      <c r="L267">
        <v>2</v>
      </c>
      <c r="M267">
        <v>2</v>
      </c>
      <c r="N267">
        <v>2</v>
      </c>
      <c r="O267">
        <v>2</v>
      </c>
      <c r="P267">
        <v>2</v>
      </c>
      <c r="Q267">
        <v>2</v>
      </c>
      <c r="R267">
        <v>8.9</v>
      </c>
      <c r="S267">
        <v>8.9</v>
      </c>
      <c r="T267">
        <v>1320</v>
      </c>
      <c r="U267" t="s">
        <v>3139</v>
      </c>
      <c r="V267" t="s">
        <v>3139</v>
      </c>
      <c r="W267" s="19" t="s">
        <v>3137</v>
      </c>
      <c r="X267" t="s">
        <v>3138</v>
      </c>
    </row>
    <row r="268" spans="1:24" x14ac:dyDescent="0.2">
      <c r="A268" s="21">
        <v>23.637879999999999</v>
      </c>
      <c r="B268" s="21">
        <v>23.983899999999998</v>
      </c>
      <c r="C268" s="21">
        <f t="shared" si="8"/>
        <v>24.821239030589854</v>
      </c>
      <c r="D268" s="20">
        <f t="shared" si="9"/>
        <v>0.22884999999999778</v>
      </c>
      <c r="E268" s="22">
        <v>29.570350000000001</v>
      </c>
      <c r="F268" s="22">
        <v>29.799199999999999</v>
      </c>
      <c r="G268">
        <v>166.63</v>
      </c>
      <c r="H268">
        <v>0</v>
      </c>
      <c r="I268">
        <v>84.802999999999997</v>
      </c>
      <c r="J268">
        <v>21</v>
      </c>
      <c r="K268">
        <v>27</v>
      </c>
      <c r="L268">
        <v>18</v>
      </c>
      <c r="M268">
        <v>20</v>
      </c>
      <c r="N268">
        <v>18</v>
      </c>
      <c r="O268">
        <v>20</v>
      </c>
      <c r="P268">
        <v>18</v>
      </c>
      <c r="Q268">
        <v>20</v>
      </c>
      <c r="R268">
        <v>16.5</v>
      </c>
      <c r="S268">
        <v>17.399999999999999</v>
      </c>
      <c r="T268">
        <v>1494</v>
      </c>
      <c r="U268" t="s">
        <v>4235</v>
      </c>
      <c r="V268" t="s">
        <v>4235</v>
      </c>
      <c r="W268" s="19" t="s">
        <v>2214</v>
      </c>
      <c r="X268" t="s">
        <v>2215</v>
      </c>
    </row>
    <row r="269" spans="1:24" x14ac:dyDescent="0.2">
      <c r="A269" s="21">
        <v>24.042020000000001</v>
      </c>
      <c r="B269" s="21">
        <v>24.488</v>
      </c>
      <c r="C269" s="21">
        <f t="shared" si="8"/>
        <v>25.282175028604286</v>
      </c>
      <c r="D269" s="20">
        <f t="shared" si="9"/>
        <v>0.22870999999999952</v>
      </c>
      <c r="E269" s="22">
        <v>28.12509</v>
      </c>
      <c r="F269" s="22">
        <v>28.3538</v>
      </c>
      <c r="G269">
        <v>36.091000000000001</v>
      </c>
      <c r="H269">
        <v>0</v>
      </c>
      <c r="I269">
        <v>24.734000000000002</v>
      </c>
      <c r="J269">
        <v>10</v>
      </c>
      <c r="K269">
        <v>13</v>
      </c>
      <c r="L269">
        <v>9</v>
      </c>
      <c r="M269">
        <v>10</v>
      </c>
      <c r="N269">
        <v>9</v>
      </c>
      <c r="O269">
        <v>10</v>
      </c>
      <c r="P269">
        <v>9</v>
      </c>
      <c r="Q269">
        <v>10</v>
      </c>
      <c r="R269">
        <v>31.6</v>
      </c>
      <c r="S269">
        <v>34.4</v>
      </c>
      <c r="T269">
        <v>971</v>
      </c>
      <c r="U269" t="s">
        <v>4234</v>
      </c>
      <c r="V269" t="s">
        <v>1740</v>
      </c>
      <c r="W269" s="19" t="s">
        <v>1741</v>
      </c>
      <c r="X269" t="s">
        <v>1742</v>
      </c>
    </row>
    <row r="270" spans="1:24" x14ac:dyDescent="0.2">
      <c r="A270" s="21">
        <v>20.718920000000001</v>
      </c>
      <c r="B270" s="21">
        <v>20.97484</v>
      </c>
      <c r="C270" s="21">
        <f t="shared" si="8"/>
        <v>21.852547288587704</v>
      </c>
      <c r="D270" s="20">
        <f t="shared" si="9"/>
        <v>0.22224999999999895</v>
      </c>
      <c r="E270" s="22">
        <v>24.698640000000001</v>
      </c>
      <c r="F270" s="22">
        <v>24.92089</v>
      </c>
      <c r="G270">
        <v>33.526000000000003</v>
      </c>
      <c r="H270">
        <v>7.9491000000000002E-4</v>
      </c>
      <c r="I270">
        <v>3.3479999999999999</v>
      </c>
      <c r="J270">
        <v>2</v>
      </c>
      <c r="K270">
        <v>3</v>
      </c>
      <c r="L270">
        <v>2</v>
      </c>
      <c r="M270">
        <v>2</v>
      </c>
      <c r="N270">
        <v>2</v>
      </c>
      <c r="O270">
        <v>2</v>
      </c>
      <c r="P270">
        <v>2</v>
      </c>
      <c r="Q270">
        <v>2</v>
      </c>
      <c r="R270">
        <v>7.5</v>
      </c>
      <c r="S270">
        <v>7.5</v>
      </c>
      <c r="T270">
        <v>1246</v>
      </c>
      <c r="U270" t="s">
        <v>3177</v>
      </c>
      <c r="V270" t="s">
        <v>3177</v>
      </c>
      <c r="W270" s="19" t="s">
        <v>1988</v>
      </c>
      <c r="X270" t="s">
        <v>1989</v>
      </c>
    </row>
    <row r="271" spans="1:24" x14ac:dyDescent="0.2">
      <c r="A271" s="21">
        <v>23.25667</v>
      </c>
      <c r="B271" s="21">
        <v>23.766680000000001</v>
      </c>
      <c r="C271" s="21">
        <f t="shared" si="8"/>
        <v>24.534095448157654</v>
      </c>
      <c r="D271" s="20">
        <f t="shared" si="9"/>
        <v>0.22222000000000008</v>
      </c>
      <c r="E271" s="22">
        <v>26.963999999999999</v>
      </c>
      <c r="F271" s="22">
        <v>27.186219999999999</v>
      </c>
      <c r="G271">
        <v>33.664999999999999</v>
      </c>
      <c r="H271">
        <v>0</v>
      </c>
      <c r="I271">
        <v>15.159000000000001</v>
      </c>
      <c r="J271">
        <v>2</v>
      </c>
      <c r="K271">
        <v>8</v>
      </c>
      <c r="L271">
        <v>3</v>
      </c>
      <c r="M271">
        <v>4</v>
      </c>
      <c r="N271">
        <v>3</v>
      </c>
      <c r="O271">
        <v>4</v>
      </c>
      <c r="P271">
        <v>3</v>
      </c>
      <c r="Q271">
        <v>3</v>
      </c>
      <c r="R271">
        <v>13.9</v>
      </c>
      <c r="S271">
        <v>17.399999999999999</v>
      </c>
      <c r="T271">
        <v>749</v>
      </c>
      <c r="U271" t="s">
        <v>4233</v>
      </c>
      <c r="V271" t="s">
        <v>4233</v>
      </c>
      <c r="W271" s="19" t="s">
        <v>1443</v>
      </c>
      <c r="X271" t="s">
        <v>1444</v>
      </c>
    </row>
    <row r="272" spans="1:24" x14ac:dyDescent="0.2">
      <c r="A272" s="21">
        <v>26.716989999999999</v>
      </c>
      <c r="B272" s="21">
        <v>27.265799999999999</v>
      </c>
      <c r="C272" s="21">
        <f t="shared" si="8"/>
        <v>28.017335487036657</v>
      </c>
      <c r="D272" s="20">
        <f t="shared" si="9"/>
        <v>0.2206399999999995</v>
      </c>
      <c r="E272" s="22">
        <v>30.03105</v>
      </c>
      <c r="F272" s="22">
        <v>30.25169</v>
      </c>
      <c r="G272">
        <v>18.696999999999999</v>
      </c>
      <c r="H272">
        <v>0</v>
      </c>
      <c r="I272">
        <v>38.180999999999997</v>
      </c>
      <c r="J272">
        <v>7</v>
      </c>
      <c r="K272">
        <v>15</v>
      </c>
      <c r="L272">
        <v>6</v>
      </c>
      <c r="M272">
        <v>6</v>
      </c>
      <c r="N272">
        <v>6</v>
      </c>
      <c r="O272">
        <v>6</v>
      </c>
      <c r="P272">
        <v>6</v>
      </c>
      <c r="Q272">
        <v>6</v>
      </c>
      <c r="R272">
        <v>37.5</v>
      </c>
      <c r="S272">
        <v>37.5</v>
      </c>
      <c r="T272">
        <v>949</v>
      </c>
      <c r="U272" t="s">
        <v>4232</v>
      </c>
      <c r="V272" t="s">
        <v>4232</v>
      </c>
      <c r="W272" s="19" t="s">
        <v>64</v>
      </c>
      <c r="X272" t="s">
        <v>65</v>
      </c>
    </row>
    <row r="273" spans="1:25" x14ac:dyDescent="0.2">
      <c r="A273" s="21">
        <v>26.29579</v>
      </c>
      <c r="B273" s="21">
        <v>26.523440000000001</v>
      </c>
      <c r="C273" s="21">
        <f t="shared" si="8"/>
        <v>27.414100601928634</v>
      </c>
      <c r="D273" s="20">
        <f t="shared" si="9"/>
        <v>0.21883000000000052</v>
      </c>
      <c r="E273" s="22">
        <v>31.474119999999999</v>
      </c>
      <c r="F273" s="22">
        <v>31.69295</v>
      </c>
      <c r="G273">
        <v>90.582999999999998</v>
      </c>
      <c r="H273">
        <v>0</v>
      </c>
      <c r="I273">
        <v>205.94</v>
      </c>
      <c r="J273">
        <v>39</v>
      </c>
      <c r="K273">
        <v>40</v>
      </c>
      <c r="L273">
        <v>18</v>
      </c>
      <c r="M273">
        <v>19</v>
      </c>
      <c r="N273">
        <v>18</v>
      </c>
      <c r="O273">
        <v>19</v>
      </c>
      <c r="P273">
        <v>18</v>
      </c>
      <c r="Q273">
        <v>19</v>
      </c>
      <c r="R273">
        <v>29.9</v>
      </c>
      <c r="S273">
        <v>30.4</v>
      </c>
      <c r="T273">
        <v>797</v>
      </c>
      <c r="U273" t="s">
        <v>4231</v>
      </c>
      <c r="V273" t="s">
        <v>4231</v>
      </c>
      <c r="W273" s="19" t="s">
        <v>1496</v>
      </c>
      <c r="X273" t="s">
        <v>1497</v>
      </c>
    </row>
    <row r="274" spans="1:25" x14ac:dyDescent="0.2">
      <c r="A274" s="21">
        <v>17.883569999999999</v>
      </c>
      <c r="B274" s="21">
        <v>18.043620000000001</v>
      </c>
      <c r="C274" s="21">
        <f t="shared" si="8"/>
        <v>18.965813320276006</v>
      </c>
      <c r="D274" s="20">
        <f t="shared" si="9"/>
        <v>0.21849999999999881</v>
      </c>
      <c r="E274" s="22">
        <v>23.598549999999999</v>
      </c>
      <c r="F274" s="22">
        <v>23.817049999999998</v>
      </c>
      <c r="G274">
        <v>121.9</v>
      </c>
      <c r="H274">
        <v>4.7879999999999997E-3</v>
      </c>
      <c r="I274">
        <v>1.8680000000000001</v>
      </c>
      <c r="J274">
        <v>2</v>
      </c>
      <c r="K274">
        <v>1</v>
      </c>
      <c r="L274">
        <v>2</v>
      </c>
      <c r="M274">
        <v>1</v>
      </c>
      <c r="N274">
        <v>2</v>
      </c>
      <c r="O274">
        <v>1</v>
      </c>
      <c r="P274">
        <v>2</v>
      </c>
      <c r="Q274">
        <v>1</v>
      </c>
      <c r="R274">
        <v>1.6</v>
      </c>
      <c r="S274">
        <v>0.7</v>
      </c>
      <c r="T274">
        <v>140</v>
      </c>
      <c r="U274" t="s">
        <v>4230</v>
      </c>
      <c r="V274" t="s">
        <v>4230</v>
      </c>
      <c r="W274" s="19" t="s">
        <v>4229</v>
      </c>
      <c r="X274" t="s">
        <v>3056</v>
      </c>
      <c r="Y274" t="s">
        <v>3055</v>
      </c>
    </row>
    <row r="275" spans="1:25" x14ac:dyDescent="0.2">
      <c r="A275" s="21">
        <v>26.606960000000001</v>
      </c>
      <c r="B275" s="21">
        <v>26.96576</v>
      </c>
      <c r="C275" s="21">
        <f t="shared" si="8"/>
        <v>27.797485620683695</v>
      </c>
      <c r="D275" s="20">
        <f t="shared" si="9"/>
        <v>0.21794000000000224</v>
      </c>
      <c r="E275" s="22">
        <v>28.967549999999999</v>
      </c>
      <c r="F275" s="22">
        <v>29.185490000000001</v>
      </c>
      <c r="G275">
        <v>20.198</v>
      </c>
      <c r="H275">
        <v>0</v>
      </c>
      <c r="I275">
        <v>37.54</v>
      </c>
      <c r="J275">
        <v>10</v>
      </c>
      <c r="K275">
        <v>10</v>
      </c>
      <c r="L275">
        <v>5</v>
      </c>
      <c r="M275">
        <v>5</v>
      </c>
      <c r="N275">
        <v>5</v>
      </c>
      <c r="O275">
        <v>5</v>
      </c>
      <c r="P275">
        <v>5</v>
      </c>
      <c r="Q275">
        <v>5</v>
      </c>
      <c r="R275">
        <v>29.4</v>
      </c>
      <c r="S275">
        <v>29.4</v>
      </c>
      <c r="T275">
        <v>695</v>
      </c>
      <c r="U275" t="s">
        <v>4228</v>
      </c>
      <c r="V275" t="s">
        <v>4228</v>
      </c>
      <c r="W275" s="19" t="s">
        <v>303</v>
      </c>
      <c r="X275" t="s">
        <v>304</v>
      </c>
    </row>
    <row r="276" spans="1:25" x14ac:dyDescent="0.2">
      <c r="A276" s="21">
        <v>23.78227</v>
      </c>
      <c r="B276" s="21">
        <v>24.096440000000001</v>
      </c>
      <c r="C276" s="21">
        <f t="shared" si="8"/>
        <v>24.947890100261471</v>
      </c>
      <c r="D276" s="20">
        <f t="shared" si="9"/>
        <v>0.21793999999999869</v>
      </c>
      <c r="E276" s="22">
        <v>27.70458</v>
      </c>
      <c r="F276" s="22">
        <v>27.922519999999999</v>
      </c>
      <c r="G276">
        <v>24.178000000000001</v>
      </c>
      <c r="H276">
        <v>0</v>
      </c>
      <c r="I276">
        <v>21.355</v>
      </c>
      <c r="J276">
        <v>8</v>
      </c>
      <c r="K276">
        <v>10</v>
      </c>
      <c r="L276">
        <v>6</v>
      </c>
      <c r="M276">
        <v>6</v>
      </c>
      <c r="N276">
        <v>6</v>
      </c>
      <c r="O276">
        <v>6</v>
      </c>
      <c r="P276">
        <v>6</v>
      </c>
      <c r="Q276">
        <v>6</v>
      </c>
      <c r="R276">
        <v>44.1</v>
      </c>
      <c r="S276">
        <v>44.1</v>
      </c>
      <c r="T276">
        <v>1299</v>
      </c>
      <c r="U276" t="s">
        <v>2036</v>
      </c>
      <c r="V276" t="s">
        <v>2036</v>
      </c>
      <c r="W276" s="19" t="s">
        <v>2037</v>
      </c>
      <c r="X276" t="s">
        <v>2038</v>
      </c>
    </row>
    <row r="277" spans="1:25" x14ac:dyDescent="0.2">
      <c r="A277" s="21">
        <v>28.661290000000001</v>
      </c>
      <c r="B277" s="21">
        <v>29.03389</v>
      </c>
      <c r="C277" s="21">
        <f t="shared" si="8"/>
        <v>29.859585485860752</v>
      </c>
      <c r="D277" s="20">
        <f t="shared" si="9"/>
        <v>0.21711999999999421</v>
      </c>
      <c r="E277" s="22">
        <v>32.878680000000003</v>
      </c>
      <c r="F277" s="22">
        <v>33.095799999999997</v>
      </c>
      <c r="G277">
        <v>38.746000000000002</v>
      </c>
      <c r="H277">
        <v>0</v>
      </c>
      <c r="I277">
        <v>280.22000000000003</v>
      </c>
      <c r="J277">
        <v>68</v>
      </c>
      <c r="K277">
        <v>78</v>
      </c>
      <c r="L277">
        <v>21</v>
      </c>
      <c r="M277">
        <v>22</v>
      </c>
      <c r="N277">
        <v>21</v>
      </c>
      <c r="O277">
        <v>22</v>
      </c>
      <c r="P277">
        <v>21</v>
      </c>
      <c r="Q277">
        <v>22</v>
      </c>
      <c r="R277">
        <v>50.5</v>
      </c>
      <c r="S277">
        <v>50.5</v>
      </c>
      <c r="T277">
        <v>291</v>
      </c>
      <c r="U277" t="s">
        <v>4227</v>
      </c>
      <c r="V277" t="s">
        <v>4227</v>
      </c>
      <c r="W277" s="19" t="s">
        <v>315</v>
      </c>
      <c r="X277" t="s">
        <v>2294</v>
      </c>
      <c r="Y277" t="s">
        <v>3244</v>
      </c>
    </row>
    <row r="278" spans="1:25" x14ac:dyDescent="0.2">
      <c r="A278" s="21">
        <v>24.8522</v>
      </c>
      <c r="B278" s="21">
        <v>25.307929999999999</v>
      </c>
      <c r="C278" s="21">
        <f t="shared" si="8"/>
        <v>26.097985628819359</v>
      </c>
      <c r="D278" s="20">
        <f t="shared" si="9"/>
        <v>0.21675000000000111</v>
      </c>
      <c r="E278" s="22">
        <v>28.85219</v>
      </c>
      <c r="F278" s="22">
        <v>29.068940000000001</v>
      </c>
      <c r="G278">
        <v>22.312999999999999</v>
      </c>
      <c r="H278">
        <v>0</v>
      </c>
      <c r="I278">
        <v>28.326000000000001</v>
      </c>
      <c r="J278">
        <v>5</v>
      </c>
      <c r="K278">
        <v>12</v>
      </c>
      <c r="L278">
        <v>9</v>
      </c>
      <c r="M278">
        <v>10</v>
      </c>
      <c r="N278">
        <v>9</v>
      </c>
      <c r="O278">
        <v>10</v>
      </c>
      <c r="P278">
        <v>9</v>
      </c>
      <c r="Q278">
        <v>10</v>
      </c>
      <c r="R278">
        <v>54.9</v>
      </c>
      <c r="S278">
        <v>60.6</v>
      </c>
      <c r="T278">
        <v>510</v>
      </c>
      <c r="U278" t="s">
        <v>4226</v>
      </c>
      <c r="V278" t="s">
        <v>4225</v>
      </c>
      <c r="W278" s="19" t="s">
        <v>2711</v>
      </c>
      <c r="X278" t="s">
        <v>4224</v>
      </c>
      <c r="Y278" t="s">
        <v>4223</v>
      </c>
    </row>
    <row r="279" spans="1:25" x14ac:dyDescent="0.2">
      <c r="A279" s="21">
        <v>33.333649999999999</v>
      </c>
      <c r="B279" s="21">
        <v>33.54513</v>
      </c>
      <c r="C279" s="21">
        <f t="shared" si="8"/>
        <v>34.443261556730384</v>
      </c>
      <c r="D279" s="20">
        <f t="shared" si="9"/>
        <v>0.21593999999999625</v>
      </c>
      <c r="E279" s="22">
        <v>38.785640000000001</v>
      </c>
      <c r="F279" s="22">
        <v>39.001579999999997</v>
      </c>
      <c r="G279">
        <v>105.84</v>
      </c>
      <c r="H279">
        <v>0</v>
      </c>
      <c r="I279">
        <v>323.31</v>
      </c>
      <c r="J279">
        <v>422</v>
      </c>
      <c r="K279">
        <v>510</v>
      </c>
      <c r="L279">
        <v>71</v>
      </c>
      <c r="M279">
        <v>72</v>
      </c>
      <c r="N279">
        <v>71</v>
      </c>
      <c r="O279">
        <v>72</v>
      </c>
      <c r="P279">
        <v>71</v>
      </c>
      <c r="Q279">
        <v>72</v>
      </c>
      <c r="R279">
        <v>79.3</v>
      </c>
      <c r="S279">
        <v>79.5</v>
      </c>
      <c r="T279">
        <v>1240</v>
      </c>
      <c r="U279" t="s">
        <v>3282</v>
      </c>
      <c r="V279" t="s">
        <v>3282</v>
      </c>
      <c r="W279" s="19" t="s">
        <v>2919</v>
      </c>
      <c r="X279" t="s">
        <v>2920</v>
      </c>
    </row>
    <row r="280" spans="1:25" x14ac:dyDescent="0.2">
      <c r="A280" s="21">
        <v>22.052050000000001</v>
      </c>
      <c r="B280" s="21">
        <v>22.379439999999999</v>
      </c>
      <c r="C280" s="21">
        <f t="shared" si="8"/>
        <v>23.22501194568239</v>
      </c>
      <c r="D280" s="20">
        <f t="shared" si="9"/>
        <v>0.21582000000000079</v>
      </c>
      <c r="E280" s="22">
        <v>27.46716</v>
      </c>
      <c r="F280" s="22">
        <v>27.682980000000001</v>
      </c>
      <c r="G280">
        <v>106.16</v>
      </c>
      <c r="H280">
        <v>8.5023000000000008E-3</v>
      </c>
      <c r="I280">
        <v>1.5119</v>
      </c>
      <c r="J280">
        <v>2</v>
      </c>
      <c r="K280">
        <v>2</v>
      </c>
      <c r="L280">
        <v>2</v>
      </c>
      <c r="M280">
        <v>2</v>
      </c>
      <c r="N280">
        <v>2</v>
      </c>
      <c r="O280">
        <v>2</v>
      </c>
      <c r="P280">
        <v>2</v>
      </c>
      <c r="Q280">
        <v>2</v>
      </c>
      <c r="R280">
        <v>2.9</v>
      </c>
      <c r="S280">
        <v>2.9</v>
      </c>
      <c r="T280">
        <v>1005</v>
      </c>
      <c r="U280" t="s">
        <v>2369</v>
      </c>
      <c r="V280" t="s">
        <v>2369</v>
      </c>
      <c r="W280" s="19" t="s">
        <v>2367</v>
      </c>
      <c r="X280" t="s">
        <v>2368</v>
      </c>
    </row>
    <row r="281" spans="1:25" x14ac:dyDescent="0.2">
      <c r="A281" s="21">
        <v>21.366820000000001</v>
      </c>
      <c r="B281" s="21">
        <v>21.557120000000001</v>
      </c>
      <c r="C281" s="21">
        <f t="shared" si="8"/>
        <v>22.465105439700221</v>
      </c>
      <c r="D281" s="20">
        <f t="shared" si="9"/>
        <v>0.21252000000000137</v>
      </c>
      <c r="E281" s="22">
        <v>26.90541</v>
      </c>
      <c r="F281" s="22">
        <v>27.117930000000001</v>
      </c>
      <c r="G281">
        <v>98.063000000000002</v>
      </c>
      <c r="H281">
        <v>0</v>
      </c>
      <c r="I281">
        <v>17.594999999999999</v>
      </c>
      <c r="J281">
        <v>6</v>
      </c>
      <c r="K281">
        <v>5</v>
      </c>
      <c r="L281">
        <v>5</v>
      </c>
      <c r="M281">
        <v>5</v>
      </c>
      <c r="N281">
        <v>5</v>
      </c>
      <c r="O281">
        <v>5</v>
      </c>
      <c r="P281">
        <v>5</v>
      </c>
      <c r="Q281">
        <v>5</v>
      </c>
      <c r="R281">
        <v>8.6</v>
      </c>
      <c r="S281">
        <v>8.6</v>
      </c>
      <c r="T281">
        <v>592</v>
      </c>
      <c r="U281" t="s">
        <v>4222</v>
      </c>
      <c r="V281" t="s">
        <v>2568</v>
      </c>
      <c r="W281" s="19" t="s">
        <v>2567</v>
      </c>
      <c r="X281" t="s">
        <v>4221</v>
      </c>
    </row>
    <row r="282" spans="1:25" x14ac:dyDescent="0.2">
      <c r="A282" s="21">
        <v>23.765170000000001</v>
      </c>
      <c r="B282" s="21">
        <v>24.264849999999999</v>
      </c>
      <c r="C282" s="21">
        <f t="shared" si="8"/>
        <v>25.036535860114789</v>
      </c>
      <c r="D282" s="20">
        <f t="shared" si="9"/>
        <v>0.21247999999999934</v>
      </c>
      <c r="E282" s="22">
        <v>29.171430000000001</v>
      </c>
      <c r="F282" s="22">
        <v>29.38391</v>
      </c>
      <c r="G282">
        <v>82.430999999999997</v>
      </c>
      <c r="H282">
        <v>0</v>
      </c>
      <c r="I282">
        <v>45.865000000000002</v>
      </c>
      <c r="J282">
        <v>17</v>
      </c>
      <c r="K282">
        <v>22</v>
      </c>
      <c r="L282">
        <v>13</v>
      </c>
      <c r="M282">
        <v>13</v>
      </c>
      <c r="N282">
        <v>13</v>
      </c>
      <c r="O282">
        <v>13</v>
      </c>
      <c r="P282">
        <v>13</v>
      </c>
      <c r="Q282">
        <v>13</v>
      </c>
      <c r="R282">
        <v>21.2</v>
      </c>
      <c r="S282">
        <v>21.5</v>
      </c>
      <c r="T282">
        <v>1142</v>
      </c>
      <c r="U282" t="s">
        <v>4220</v>
      </c>
      <c r="V282" t="s">
        <v>4220</v>
      </c>
      <c r="W282" s="19" t="s">
        <v>86</v>
      </c>
      <c r="X282" t="s">
        <v>87</v>
      </c>
    </row>
    <row r="283" spans="1:25" x14ac:dyDescent="0.2">
      <c r="A283" s="21">
        <v>22.31305</v>
      </c>
      <c r="B283" s="21">
        <v>22.745570000000001</v>
      </c>
      <c r="C283" s="21">
        <f t="shared" si="8"/>
        <v>23.545458347691952</v>
      </c>
      <c r="D283" s="20">
        <f t="shared" si="9"/>
        <v>0.21060999999999908</v>
      </c>
      <c r="E283" s="22">
        <v>26.39593</v>
      </c>
      <c r="F283" s="22">
        <v>26.606539999999999</v>
      </c>
      <c r="G283">
        <v>44.384999999999998</v>
      </c>
      <c r="H283">
        <v>0</v>
      </c>
      <c r="I283">
        <v>22.338000000000001</v>
      </c>
      <c r="J283">
        <v>3</v>
      </c>
      <c r="K283">
        <v>4</v>
      </c>
      <c r="L283">
        <v>3</v>
      </c>
      <c r="M283">
        <v>3</v>
      </c>
      <c r="N283">
        <v>3</v>
      </c>
      <c r="O283">
        <v>3</v>
      </c>
      <c r="P283">
        <v>3</v>
      </c>
      <c r="Q283">
        <v>3</v>
      </c>
      <c r="R283">
        <v>11.6</v>
      </c>
      <c r="S283">
        <v>11.6</v>
      </c>
      <c r="T283">
        <v>963</v>
      </c>
      <c r="U283" t="s">
        <v>4219</v>
      </c>
      <c r="V283" t="s">
        <v>4219</v>
      </c>
      <c r="W283" s="19" t="s">
        <v>1727</v>
      </c>
      <c r="X283" t="s">
        <v>1728</v>
      </c>
    </row>
    <row r="284" spans="1:25" x14ac:dyDescent="0.2">
      <c r="A284" s="21">
        <v>25.55979</v>
      </c>
      <c r="B284" s="21">
        <v>25.930800000000001</v>
      </c>
      <c r="C284" s="21">
        <f t="shared" si="8"/>
        <v>26.757188607169915</v>
      </c>
      <c r="D284" s="20">
        <f t="shared" si="9"/>
        <v>0.20897000000000077</v>
      </c>
      <c r="E284" s="22">
        <v>29.610430000000001</v>
      </c>
      <c r="F284" s="22">
        <v>29.819400000000002</v>
      </c>
      <c r="G284">
        <v>31.565999999999999</v>
      </c>
      <c r="H284">
        <v>0</v>
      </c>
      <c r="I284">
        <v>99.39</v>
      </c>
      <c r="J284">
        <v>14</v>
      </c>
      <c r="K284">
        <v>18</v>
      </c>
      <c r="L284">
        <v>7</v>
      </c>
      <c r="M284">
        <v>7</v>
      </c>
      <c r="N284">
        <v>7</v>
      </c>
      <c r="O284">
        <v>7</v>
      </c>
      <c r="P284">
        <v>7</v>
      </c>
      <c r="Q284">
        <v>7</v>
      </c>
      <c r="R284">
        <v>35</v>
      </c>
      <c r="S284">
        <v>35</v>
      </c>
      <c r="T284">
        <v>541</v>
      </c>
      <c r="U284" t="s">
        <v>4218</v>
      </c>
      <c r="V284" t="s">
        <v>4218</v>
      </c>
      <c r="W284" s="19" t="s">
        <v>98</v>
      </c>
      <c r="X284" t="s">
        <v>99</v>
      </c>
    </row>
    <row r="285" spans="1:25" x14ac:dyDescent="0.2">
      <c r="A285" s="21">
        <v>30.444310000000002</v>
      </c>
      <c r="B285" s="21">
        <v>30.723870000000002</v>
      </c>
      <c r="C285" s="21">
        <f t="shared" si="8"/>
        <v>31.590850942282295</v>
      </c>
      <c r="D285" s="20">
        <f t="shared" si="9"/>
        <v>0.20837000000000216</v>
      </c>
      <c r="E285" s="22">
        <v>34.526069999999997</v>
      </c>
      <c r="F285" s="22">
        <v>34.734439999999999</v>
      </c>
      <c r="G285">
        <v>33.932000000000002</v>
      </c>
      <c r="H285">
        <v>0</v>
      </c>
      <c r="I285">
        <v>284.48</v>
      </c>
      <c r="J285">
        <v>66</v>
      </c>
      <c r="K285">
        <v>68</v>
      </c>
      <c r="L285">
        <v>21</v>
      </c>
      <c r="M285">
        <v>21</v>
      </c>
      <c r="N285">
        <v>21</v>
      </c>
      <c r="O285">
        <v>21</v>
      </c>
      <c r="P285">
        <v>21</v>
      </c>
      <c r="Q285">
        <v>21</v>
      </c>
      <c r="R285">
        <v>65.7</v>
      </c>
      <c r="S285">
        <v>65.7</v>
      </c>
      <c r="T285">
        <v>1368</v>
      </c>
      <c r="U285" t="s">
        <v>2085</v>
      </c>
      <c r="V285" t="s">
        <v>2085</v>
      </c>
      <c r="W285" s="19" t="s">
        <v>2086</v>
      </c>
      <c r="X285" t="s">
        <v>2087</v>
      </c>
    </row>
    <row r="286" spans="1:25" x14ac:dyDescent="0.2">
      <c r="A286" s="21">
        <v>19.709389999999999</v>
      </c>
      <c r="B286" s="21">
        <v>20.313739999999999</v>
      </c>
      <c r="C286" s="21">
        <f t="shared" si="8"/>
        <v>21.042981830652813</v>
      </c>
      <c r="D286" s="20">
        <f t="shared" si="9"/>
        <v>0.20815999999999946</v>
      </c>
      <c r="E286" s="22">
        <v>24.062329999999999</v>
      </c>
      <c r="F286" s="22">
        <v>24.270489999999999</v>
      </c>
      <c r="G286">
        <v>67.638000000000005</v>
      </c>
      <c r="H286">
        <v>0</v>
      </c>
      <c r="I286">
        <v>4.1416000000000004</v>
      </c>
      <c r="J286">
        <v>2</v>
      </c>
      <c r="K286">
        <v>2</v>
      </c>
      <c r="L286">
        <v>2</v>
      </c>
      <c r="M286">
        <v>2</v>
      </c>
      <c r="N286">
        <v>2</v>
      </c>
      <c r="O286">
        <v>2</v>
      </c>
      <c r="P286">
        <v>2</v>
      </c>
      <c r="Q286">
        <v>2</v>
      </c>
      <c r="R286">
        <v>3.3</v>
      </c>
      <c r="S286">
        <v>3.3</v>
      </c>
      <c r="T286">
        <v>465</v>
      </c>
      <c r="U286" t="s">
        <v>3049</v>
      </c>
      <c r="V286" t="s">
        <v>3049</v>
      </c>
      <c r="W286" s="19" t="s">
        <v>3047</v>
      </c>
      <c r="X286" t="s">
        <v>3048</v>
      </c>
    </row>
    <row r="287" spans="1:25" x14ac:dyDescent="0.2">
      <c r="A287" s="21">
        <v>23.618069999999999</v>
      </c>
      <c r="B287" s="21">
        <v>24.101330000000001</v>
      </c>
      <c r="C287" s="21">
        <f t="shared" si="8"/>
        <v>24.879840818853591</v>
      </c>
      <c r="D287" s="20">
        <f t="shared" si="9"/>
        <v>0.20716000000000179</v>
      </c>
      <c r="E287" s="22">
        <v>28.191079999999999</v>
      </c>
      <c r="F287" s="22">
        <v>28.398240000000001</v>
      </c>
      <c r="G287">
        <v>35.881999999999998</v>
      </c>
      <c r="H287">
        <v>0</v>
      </c>
      <c r="I287">
        <v>64.947000000000003</v>
      </c>
      <c r="J287">
        <v>7</v>
      </c>
      <c r="K287">
        <v>14</v>
      </c>
      <c r="L287">
        <v>6</v>
      </c>
      <c r="M287">
        <v>7</v>
      </c>
      <c r="N287">
        <v>6</v>
      </c>
      <c r="O287">
        <v>7</v>
      </c>
      <c r="P287">
        <v>6</v>
      </c>
      <c r="Q287">
        <v>7</v>
      </c>
      <c r="R287">
        <v>25.4</v>
      </c>
      <c r="S287">
        <v>29.5</v>
      </c>
      <c r="T287">
        <v>289</v>
      </c>
      <c r="U287" t="s">
        <v>4217</v>
      </c>
      <c r="V287" t="s">
        <v>4217</v>
      </c>
      <c r="W287" s="19" t="s">
        <v>4216</v>
      </c>
      <c r="X287" t="s">
        <v>2374</v>
      </c>
    </row>
    <row r="288" spans="1:25" x14ac:dyDescent="0.2">
      <c r="A288" s="21">
        <v>21.297319999999999</v>
      </c>
      <c r="B288" s="21">
        <v>21.915980000000001</v>
      </c>
      <c r="C288" s="21">
        <f t="shared" si="8"/>
        <v>22.639560895519175</v>
      </c>
      <c r="D288" s="20">
        <f t="shared" si="9"/>
        <v>0.20579999999999998</v>
      </c>
      <c r="E288" s="22">
        <v>26.574269999999999</v>
      </c>
      <c r="F288" s="22">
        <v>26.780069999999998</v>
      </c>
      <c r="G288">
        <v>88.414000000000001</v>
      </c>
      <c r="H288">
        <v>0</v>
      </c>
      <c r="I288">
        <v>5.2769000000000004</v>
      </c>
      <c r="J288">
        <v>4</v>
      </c>
      <c r="K288">
        <v>4</v>
      </c>
      <c r="L288">
        <v>3</v>
      </c>
      <c r="M288">
        <v>3</v>
      </c>
      <c r="N288">
        <v>3</v>
      </c>
      <c r="O288">
        <v>3</v>
      </c>
      <c r="P288">
        <v>3</v>
      </c>
      <c r="Q288">
        <v>3</v>
      </c>
      <c r="R288">
        <v>4.8</v>
      </c>
      <c r="S288">
        <v>4.8</v>
      </c>
      <c r="T288">
        <v>245</v>
      </c>
      <c r="U288" t="s">
        <v>2731</v>
      </c>
      <c r="V288" t="s">
        <v>2731</v>
      </c>
      <c r="W288" s="19" t="s">
        <v>2729</v>
      </c>
      <c r="X288" t="s">
        <v>2730</v>
      </c>
    </row>
    <row r="289" spans="1:27" x14ac:dyDescent="0.2">
      <c r="A289" s="21">
        <v>32.854990000000001</v>
      </c>
      <c r="B289" s="21">
        <v>33.091059999999999</v>
      </c>
      <c r="C289" s="21">
        <f t="shared" si="8"/>
        <v>33.977848176496572</v>
      </c>
      <c r="D289" s="20">
        <f t="shared" si="9"/>
        <v>0.20504999999999995</v>
      </c>
      <c r="E289" s="22">
        <v>37.435659999999999</v>
      </c>
      <c r="F289" s="22">
        <v>37.640709999999999</v>
      </c>
      <c r="G289">
        <v>56.067999999999998</v>
      </c>
      <c r="H289">
        <v>0</v>
      </c>
      <c r="I289">
        <v>323.31</v>
      </c>
      <c r="J289">
        <v>252</v>
      </c>
      <c r="K289">
        <v>298</v>
      </c>
      <c r="L289">
        <v>48</v>
      </c>
      <c r="M289">
        <v>50</v>
      </c>
      <c r="N289">
        <v>48</v>
      </c>
      <c r="O289">
        <v>50</v>
      </c>
      <c r="P289">
        <v>48</v>
      </c>
      <c r="Q289">
        <v>50</v>
      </c>
      <c r="R289">
        <v>80.2</v>
      </c>
      <c r="S289">
        <v>88.1</v>
      </c>
      <c r="T289">
        <v>636</v>
      </c>
      <c r="U289" t="s">
        <v>4215</v>
      </c>
      <c r="V289" t="s">
        <v>4215</v>
      </c>
      <c r="W289" s="19" t="s">
        <v>4214</v>
      </c>
      <c r="X289" t="s">
        <v>1246</v>
      </c>
    </row>
    <row r="290" spans="1:27" x14ac:dyDescent="0.2">
      <c r="A290" s="21">
        <v>18.73433</v>
      </c>
      <c r="B290" s="21">
        <v>19.37473</v>
      </c>
      <c r="C290" s="21">
        <f t="shared" si="8"/>
        <v>20.089775557106961</v>
      </c>
      <c r="D290" s="20">
        <f t="shared" si="9"/>
        <v>0.20401999999999987</v>
      </c>
      <c r="E290" s="22">
        <v>24.96067</v>
      </c>
      <c r="F290" s="22">
        <v>25.16469</v>
      </c>
      <c r="G290">
        <v>133.96</v>
      </c>
      <c r="H290">
        <v>0</v>
      </c>
      <c r="I290">
        <v>20.597000000000001</v>
      </c>
      <c r="J290">
        <v>2</v>
      </c>
      <c r="K290">
        <v>2</v>
      </c>
      <c r="L290">
        <v>2</v>
      </c>
      <c r="M290">
        <v>2</v>
      </c>
      <c r="N290">
        <v>2</v>
      </c>
      <c r="O290">
        <v>2</v>
      </c>
      <c r="P290">
        <v>2</v>
      </c>
      <c r="Q290">
        <v>2</v>
      </c>
      <c r="R290">
        <v>2.8</v>
      </c>
      <c r="S290">
        <v>2.8</v>
      </c>
      <c r="T290">
        <v>1426</v>
      </c>
      <c r="U290" t="s">
        <v>4213</v>
      </c>
      <c r="V290" t="s">
        <v>4213</v>
      </c>
      <c r="W290" s="19" t="s">
        <v>3133</v>
      </c>
      <c r="X290" t="s">
        <v>3134</v>
      </c>
    </row>
    <row r="291" spans="1:27" x14ac:dyDescent="0.2">
      <c r="A291" s="21">
        <v>20.64526</v>
      </c>
      <c r="B291" s="21">
        <v>21.004090000000001</v>
      </c>
      <c r="C291" s="21">
        <f t="shared" si="8"/>
        <v>21.835802476464426</v>
      </c>
      <c r="D291" s="20">
        <f t="shared" si="9"/>
        <v>0.20062000000000069</v>
      </c>
      <c r="E291" s="22">
        <v>24.394410000000001</v>
      </c>
      <c r="F291" s="22">
        <v>24.595030000000001</v>
      </c>
      <c r="G291">
        <v>29.841000000000001</v>
      </c>
      <c r="H291">
        <v>0</v>
      </c>
      <c r="I291">
        <v>5.1516999999999999</v>
      </c>
      <c r="J291">
        <v>2</v>
      </c>
      <c r="K291">
        <v>3</v>
      </c>
      <c r="L291">
        <v>2</v>
      </c>
      <c r="M291">
        <v>2</v>
      </c>
      <c r="N291">
        <v>2</v>
      </c>
      <c r="O291">
        <v>2</v>
      </c>
      <c r="P291">
        <v>2</v>
      </c>
      <c r="Q291">
        <v>2</v>
      </c>
      <c r="R291">
        <v>7.9</v>
      </c>
      <c r="S291">
        <v>7.9</v>
      </c>
      <c r="T291">
        <v>186</v>
      </c>
      <c r="U291" t="s">
        <v>2566</v>
      </c>
      <c r="V291" t="s">
        <v>2566</v>
      </c>
      <c r="W291" s="19" t="s">
        <v>2564</v>
      </c>
      <c r="X291" t="s">
        <v>2565</v>
      </c>
    </row>
    <row r="292" spans="1:27" x14ac:dyDescent="0.2">
      <c r="A292" s="21">
        <v>21.668610000000001</v>
      </c>
      <c r="B292" s="21">
        <v>22.026340000000001</v>
      </c>
      <c r="C292" s="21">
        <f t="shared" si="8"/>
        <v>22.858534531592369</v>
      </c>
      <c r="D292" s="20">
        <f t="shared" si="9"/>
        <v>0.19883000000000095</v>
      </c>
      <c r="E292" s="22">
        <v>26.52533</v>
      </c>
      <c r="F292" s="22">
        <v>26.724160000000001</v>
      </c>
      <c r="G292">
        <v>66.120999999999995</v>
      </c>
      <c r="H292">
        <v>0</v>
      </c>
      <c r="I292">
        <v>11.762</v>
      </c>
      <c r="J292">
        <v>2</v>
      </c>
      <c r="K292">
        <v>4</v>
      </c>
      <c r="L292">
        <v>3</v>
      </c>
      <c r="M292">
        <v>4</v>
      </c>
      <c r="N292">
        <v>3</v>
      </c>
      <c r="O292">
        <v>4</v>
      </c>
      <c r="P292">
        <v>3</v>
      </c>
      <c r="Q292">
        <v>4</v>
      </c>
      <c r="R292">
        <v>8.3000000000000007</v>
      </c>
      <c r="S292">
        <v>10.4</v>
      </c>
      <c r="T292">
        <v>1545</v>
      </c>
      <c r="U292" t="s">
        <v>4212</v>
      </c>
      <c r="V292" t="s">
        <v>4211</v>
      </c>
      <c r="W292" s="19" t="s">
        <v>2716</v>
      </c>
      <c r="X292" t="s">
        <v>2717</v>
      </c>
    </row>
    <row r="293" spans="1:27" x14ac:dyDescent="0.2">
      <c r="A293" s="21">
        <v>26.880520000000001</v>
      </c>
      <c r="B293" s="21">
        <v>27.02834</v>
      </c>
      <c r="C293" s="21">
        <f t="shared" si="8"/>
        <v>27.956322395858564</v>
      </c>
      <c r="D293" s="20">
        <f t="shared" si="9"/>
        <v>0.19788000000000139</v>
      </c>
      <c r="E293" s="22">
        <v>29.989429999999999</v>
      </c>
      <c r="F293" s="22">
        <v>30.18731</v>
      </c>
      <c r="G293">
        <v>23.577000000000002</v>
      </c>
      <c r="H293">
        <v>0</v>
      </c>
      <c r="I293">
        <v>28.221</v>
      </c>
      <c r="J293">
        <v>8</v>
      </c>
      <c r="K293">
        <v>11</v>
      </c>
      <c r="L293">
        <v>7</v>
      </c>
      <c r="M293">
        <v>8</v>
      </c>
      <c r="N293">
        <v>7</v>
      </c>
      <c r="O293">
        <v>8</v>
      </c>
      <c r="P293">
        <v>7</v>
      </c>
      <c r="Q293">
        <v>8</v>
      </c>
      <c r="R293">
        <v>31</v>
      </c>
      <c r="S293">
        <v>31.5</v>
      </c>
      <c r="T293">
        <v>523</v>
      </c>
      <c r="U293" t="s">
        <v>4210</v>
      </c>
      <c r="V293" t="s">
        <v>4210</v>
      </c>
      <c r="W293" s="19" t="s">
        <v>4209</v>
      </c>
      <c r="X293" t="s">
        <v>3264</v>
      </c>
      <c r="Y293" t="s">
        <v>4208</v>
      </c>
    </row>
    <row r="294" spans="1:27" x14ac:dyDescent="0.2">
      <c r="A294" s="21">
        <v>24.380140000000001</v>
      </c>
      <c r="B294" s="21">
        <v>24.496860000000002</v>
      </c>
      <c r="C294" s="21">
        <f t="shared" si="8"/>
        <v>25.439680069601017</v>
      </c>
      <c r="D294" s="20">
        <f t="shared" si="9"/>
        <v>0.19636999999999816</v>
      </c>
      <c r="E294" s="22">
        <v>28.111280000000001</v>
      </c>
      <c r="F294" s="22">
        <v>28.307649999999999</v>
      </c>
      <c r="G294">
        <v>34.93</v>
      </c>
      <c r="H294">
        <v>0</v>
      </c>
      <c r="I294">
        <v>11.371</v>
      </c>
      <c r="J294">
        <v>1</v>
      </c>
      <c r="K294">
        <v>8</v>
      </c>
      <c r="L294">
        <v>6</v>
      </c>
      <c r="M294">
        <v>6</v>
      </c>
      <c r="N294">
        <v>6</v>
      </c>
      <c r="O294">
        <v>6</v>
      </c>
      <c r="P294">
        <v>6</v>
      </c>
      <c r="Q294">
        <v>6</v>
      </c>
      <c r="R294">
        <v>28.3</v>
      </c>
      <c r="S294">
        <v>28.3</v>
      </c>
      <c r="T294">
        <v>1179</v>
      </c>
      <c r="U294" t="s">
        <v>2762</v>
      </c>
      <c r="V294" t="s">
        <v>2762</v>
      </c>
      <c r="W294" s="19" t="s">
        <v>2760</v>
      </c>
      <c r="X294" t="s">
        <v>2761</v>
      </c>
    </row>
    <row r="295" spans="1:27" x14ac:dyDescent="0.2">
      <c r="A295" s="21">
        <v>28.891660000000002</v>
      </c>
      <c r="B295" s="21">
        <v>29.25638</v>
      </c>
      <c r="C295" s="21">
        <f t="shared" si="8"/>
        <v>30.085514802486021</v>
      </c>
      <c r="D295" s="20">
        <f t="shared" si="9"/>
        <v>0.19570000000000221</v>
      </c>
      <c r="E295" s="22">
        <v>31.526219999999999</v>
      </c>
      <c r="F295" s="22">
        <v>31.721920000000001</v>
      </c>
      <c r="G295">
        <v>17.965</v>
      </c>
      <c r="H295">
        <v>0</v>
      </c>
      <c r="I295">
        <v>56.27</v>
      </c>
      <c r="J295">
        <v>23</v>
      </c>
      <c r="K295">
        <v>21</v>
      </c>
      <c r="L295">
        <v>6</v>
      </c>
      <c r="M295">
        <v>6</v>
      </c>
      <c r="N295">
        <v>6</v>
      </c>
      <c r="O295">
        <v>6</v>
      </c>
      <c r="P295">
        <v>6</v>
      </c>
      <c r="Q295">
        <v>6</v>
      </c>
      <c r="R295">
        <v>42.3</v>
      </c>
      <c r="S295">
        <v>42.3</v>
      </c>
      <c r="T295">
        <v>748</v>
      </c>
      <c r="U295" t="s">
        <v>4207</v>
      </c>
      <c r="V295" t="s">
        <v>4207</v>
      </c>
      <c r="W295" s="19" t="s">
        <v>1442</v>
      </c>
      <c r="X295" t="s">
        <v>3295</v>
      </c>
      <c r="Y295" t="s">
        <v>2317</v>
      </c>
      <c r="Z295" t="s">
        <v>3296</v>
      </c>
      <c r="AA295" t="s">
        <v>3297</v>
      </c>
    </row>
    <row r="296" spans="1:27" x14ac:dyDescent="0.2">
      <c r="A296" s="21">
        <v>20.717079999999999</v>
      </c>
      <c r="B296" s="21">
        <v>21.331890000000001</v>
      </c>
      <c r="C296" s="21">
        <f t="shared" si="8"/>
        <v>22.056990591843313</v>
      </c>
      <c r="D296" s="20">
        <f t="shared" si="9"/>
        <v>0.19543000000000177</v>
      </c>
      <c r="E296" s="22">
        <v>26.041889999999999</v>
      </c>
      <c r="F296" s="22">
        <v>26.23732</v>
      </c>
      <c r="G296">
        <v>68.760000000000005</v>
      </c>
      <c r="H296">
        <v>0</v>
      </c>
      <c r="I296">
        <v>9.7908000000000008</v>
      </c>
      <c r="J296">
        <v>0</v>
      </c>
      <c r="K296">
        <v>6</v>
      </c>
      <c r="L296">
        <v>4</v>
      </c>
      <c r="M296">
        <v>6</v>
      </c>
      <c r="N296">
        <v>4</v>
      </c>
      <c r="O296">
        <v>6</v>
      </c>
      <c r="P296">
        <v>4</v>
      </c>
      <c r="Q296">
        <v>6</v>
      </c>
      <c r="R296">
        <v>7.6</v>
      </c>
      <c r="S296">
        <v>10</v>
      </c>
      <c r="T296">
        <v>1335</v>
      </c>
      <c r="U296" t="s">
        <v>4206</v>
      </c>
      <c r="V296" t="s">
        <v>4206</v>
      </c>
      <c r="W296" s="19" t="s">
        <v>2335</v>
      </c>
      <c r="X296" t="s">
        <v>2336</v>
      </c>
    </row>
    <row r="297" spans="1:27" x14ac:dyDescent="0.2">
      <c r="A297" s="21">
        <v>22.533100000000001</v>
      </c>
      <c r="B297" s="21">
        <v>22.924859999999999</v>
      </c>
      <c r="C297" s="21">
        <f t="shared" si="8"/>
        <v>23.742237016968978</v>
      </c>
      <c r="D297" s="20">
        <f t="shared" si="9"/>
        <v>0.19518000000000058</v>
      </c>
      <c r="E297" s="22">
        <v>26.996040000000001</v>
      </c>
      <c r="F297" s="22">
        <v>27.191220000000001</v>
      </c>
      <c r="G297">
        <v>52.738999999999997</v>
      </c>
      <c r="H297">
        <v>0</v>
      </c>
      <c r="I297">
        <v>21.818000000000001</v>
      </c>
      <c r="J297">
        <v>5</v>
      </c>
      <c r="K297">
        <v>6</v>
      </c>
      <c r="L297">
        <v>3</v>
      </c>
      <c r="M297">
        <v>3</v>
      </c>
      <c r="N297">
        <v>3</v>
      </c>
      <c r="O297">
        <v>3</v>
      </c>
      <c r="P297">
        <v>3</v>
      </c>
      <c r="Q297">
        <v>3</v>
      </c>
      <c r="R297">
        <v>11.1</v>
      </c>
      <c r="S297">
        <v>11.1</v>
      </c>
      <c r="T297">
        <v>383</v>
      </c>
      <c r="U297" t="s">
        <v>2378</v>
      </c>
      <c r="V297" t="s">
        <v>2378</v>
      </c>
      <c r="W297" s="19" t="s">
        <v>2376</v>
      </c>
      <c r="X297" t="s">
        <v>2377</v>
      </c>
    </row>
    <row r="298" spans="1:27" x14ac:dyDescent="0.2">
      <c r="A298" s="21">
        <v>18.426030000000001</v>
      </c>
      <c r="B298" s="21">
        <v>19.575890000000001</v>
      </c>
      <c r="C298" s="21">
        <f t="shared" si="8"/>
        <v>20.112608338955809</v>
      </c>
      <c r="D298" s="20">
        <f t="shared" si="9"/>
        <v>0.19423000000000101</v>
      </c>
      <c r="E298" s="22">
        <v>24.41873</v>
      </c>
      <c r="F298" s="22">
        <v>24.612960000000001</v>
      </c>
      <c r="G298">
        <v>91.173000000000002</v>
      </c>
      <c r="H298">
        <v>7.7760000000000004E-4</v>
      </c>
      <c r="I298">
        <v>3.0695999999999999</v>
      </c>
      <c r="J298">
        <v>1</v>
      </c>
      <c r="K298">
        <v>4</v>
      </c>
      <c r="L298">
        <v>2</v>
      </c>
      <c r="M298">
        <v>2</v>
      </c>
      <c r="N298">
        <v>2</v>
      </c>
      <c r="O298">
        <v>2</v>
      </c>
      <c r="P298">
        <v>2</v>
      </c>
      <c r="Q298">
        <v>2</v>
      </c>
      <c r="R298">
        <v>2.9</v>
      </c>
      <c r="S298">
        <v>2.9</v>
      </c>
      <c r="T298">
        <v>1033</v>
      </c>
      <c r="U298" t="s">
        <v>2739</v>
      </c>
      <c r="V298" t="s">
        <v>2739</v>
      </c>
      <c r="W298" s="19" t="s">
        <v>2737</v>
      </c>
      <c r="X298" t="s">
        <v>2738</v>
      </c>
    </row>
    <row r="299" spans="1:27" x14ac:dyDescent="0.2">
      <c r="A299" s="21">
        <v>23.097629999999999</v>
      </c>
      <c r="B299" s="21">
        <v>23.4968</v>
      </c>
      <c r="C299" s="21">
        <f t="shared" si="8"/>
        <v>24.310976659641941</v>
      </c>
      <c r="D299" s="20">
        <f t="shared" si="9"/>
        <v>0.19388000000000005</v>
      </c>
      <c r="E299" s="22">
        <v>27.493510000000001</v>
      </c>
      <c r="F299" s="22">
        <v>27.687390000000001</v>
      </c>
      <c r="G299">
        <v>62.332999999999998</v>
      </c>
      <c r="H299">
        <v>0</v>
      </c>
      <c r="I299">
        <v>24.565000000000001</v>
      </c>
      <c r="J299">
        <v>5</v>
      </c>
      <c r="K299">
        <v>9</v>
      </c>
      <c r="L299">
        <v>4</v>
      </c>
      <c r="M299">
        <v>4</v>
      </c>
      <c r="N299">
        <v>4</v>
      </c>
      <c r="O299">
        <v>4</v>
      </c>
      <c r="P299">
        <v>3</v>
      </c>
      <c r="Q299">
        <v>3</v>
      </c>
      <c r="R299">
        <v>11.6</v>
      </c>
      <c r="S299">
        <v>11.6</v>
      </c>
      <c r="T299">
        <v>1526</v>
      </c>
      <c r="U299" t="s">
        <v>3229</v>
      </c>
      <c r="V299" t="s">
        <v>3229</v>
      </c>
      <c r="W299" s="19" t="s">
        <v>3227</v>
      </c>
      <c r="X299" t="s">
        <v>3228</v>
      </c>
    </row>
    <row r="300" spans="1:27" x14ac:dyDescent="0.2">
      <c r="A300" s="21">
        <v>24.0916</v>
      </c>
      <c r="B300" s="21">
        <v>24.444680000000002</v>
      </c>
      <c r="C300" s="21">
        <f t="shared" si="8"/>
        <v>25.278914591698534</v>
      </c>
      <c r="D300" s="20">
        <f t="shared" si="9"/>
        <v>0.19375000000000142</v>
      </c>
      <c r="E300" s="22">
        <v>28.601199999999999</v>
      </c>
      <c r="F300" s="22">
        <v>28.79495</v>
      </c>
      <c r="G300">
        <v>45.744999999999997</v>
      </c>
      <c r="H300">
        <v>0</v>
      </c>
      <c r="I300">
        <v>43.076999999999998</v>
      </c>
      <c r="J300">
        <v>11</v>
      </c>
      <c r="K300">
        <v>9</v>
      </c>
      <c r="L300">
        <v>6</v>
      </c>
      <c r="M300">
        <v>7</v>
      </c>
      <c r="N300">
        <v>6</v>
      </c>
      <c r="O300">
        <v>7</v>
      </c>
      <c r="P300">
        <v>6</v>
      </c>
      <c r="Q300">
        <v>7</v>
      </c>
      <c r="R300">
        <v>15.8</v>
      </c>
      <c r="S300">
        <v>22.8</v>
      </c>
      <c r="T300">
        <v>157</v>
      </c>
      <c r="U300" t="s">
        <v>548</v>
      </c>
      <c r="V300" t="s">
        <v>548</v>
      </c>
      <c r="W300" s="19" t="s">
        <v>549</v>
      </c>
      <c r="X300" t="s">
        <v>550</v>
      </c>
    </row>
    <row r="301" spans="1:27" x14ac:dyDescent="0.2">
      <c r="A301" s="21">
        <v>25.652480000000001</v>
      </c>
      <c r="B301" s="21">
        <v>26.007470000000001</v>
      </c>
      <c r="C301" s="21">
        <f t="shared" si="8"/>
        <v>26.840866184891659</v>
      </c>
      <c r="D301" s="20">
        <f t="shared" si="9"/>
        <v>0.19359000000000037</v>
      </c>
      <c r="E301" s="22">
        <v>28.5093</v>
      </c>
      <c r="F301" s="22">
        <v>28.70289</v>
      </c>
      <c r="G301">
        <v>19.329000000000001</v>
      </c>
      <c r="H301">
        <v>0</v>
      </c>
      <c r="I301">
        <v>28.507000000000001</v>
      </c>
      <c r="J301">
        <v>6</v>
      </c>
      <c r="K301">
        <v>9</v>
      </c>
      <c r="L301">
        <v>4</v>
      </c>
      <c r="M301">
        <v>5</v>
      </c>
      <c r="N301">
        <v>4</v>
      </c>
      <c r="O301">
        <v>5</v>
      </c>
      <c r="P301">
        <v>3</v>
      </c>
      <c r="Q301">
        <v>4</v>
      </c>
      <c r="R301">
        <v>26.8</v>
      </c>
      <c r="S301">
        <v>29.9</v>
      </c>
      <c r="T301">
        <v>790</v>
      </c>
      <c r="U301" t="s">
        <v>4205</v>
      </c>
      <c r="V301" t="s">
        <v>4205</v>
      </c>
      <c r="W301" s="19" t="s">
        <v>1492</v>
      </c>
      <c r="X301" t="s">
        <v>1493</v>
      </c>
    </row>
    <row r="302" spans="1:27" x14ac:dyDescent="0.2">
      <c r="A302" s="21">
        <v>24.002649999999999</v>
      </c>
      <c r="B302" s="21">
        <v>24.51557</v>
      </c>
      <c r="C302" s="21">
        <f t="shared" si="8"/>
        <v>25.281785694022929</v>
      </c>
      <c r="D302" s="20">
        <f t="shared" si="9"/>
        <v>0.19353999999999871</v>
      </c>
      <c r="E302" s="22">
        <v>28.38944</v>
      </c>
      <c r="F302" s="22">
        <v>28.582979999999999</v>
      </c>
      <c r="G302">
        <v>48.442</v>
      </c>
      <c r="H302">
        <v>0</v>
      </c>
      <c r="I302">
        <v>50.923000000000002</v>
      </c>
      <c r="J302">
        <v>7</v>
      </c>
      <c r="K302">
        <v>11</v>
      </c>
      <c r="L302">
        <v>9</v>
      </c>
      <c r="M302">
        <v>9</v>
      </c>
      <c r="N302">
        <v>9</v>
      </c>
      <c r="O302">
        <v>9</v>
      </c>
      <c r="P302">
        <v>9</v>
      </c>
      <c r="Q302">
        <v>9</v>
      </c>
      <c r="R302">
        <v>28.3</v>
      </c>
      <c r="S302">
        <v>28.3</v>
      </c>
      <c r="T302">
        <v>405</v>
      </c>
      <c r="U302" t="s">
        <v>4204</v>
      </c>
      <c r="V302" t="s">
        <v>4204</v>
      </c>
      <c r="W302" s="19" t="s">
        <v>363</v>
      </c>
      <c r="X302" t="s">
        <v>364</v>
      </c>
    </row>
    <row r="303" spans="1:27" x14ac:dyDescent="0.2">
      <c r="A303" s="21">
        <v>24.14141</v>
      </c>
      <c r="B303" s="21">
        <v>24.558240000000001</v>
      </c>
      <c r="C303" s="21">
        <f t="shared" si="8"/>
        <v>25.36482698015557</v>
      </c>
      <c r="D303" s="20">
        <f t="shared" si="9"/>
        <v>0.18953999999999738</v>
      </c>
      <c r="E303" s="22">
        <v>28.314540000000001</v>
      </c>
      <c r="F303" s="22">
        <v>28.504079999999998</v>
      </c>
      <c r="G303">
        <v>51.555999999999997</v>
      </c>
      <c r="H303">
        <v>0</v>
      </c>
      <c r="I303">
        <v>20.087</v>
      </c>
      <c r="J303">
        <v>8</v>
      </c>
      <c r="K303">
        <v>11</v>
      </c>
      <c r="L303">
        <v>8</v>
      </c>
      <c r="M303">
        <v>9</v>
      </c>
      <c r="N303">
        <v>8</v>
      </c>
      <c r="O303">
        <v>9</v>
      </c>
      <c r="P303">
        <v>8</v>
      </c>
      <c r="Q303">
        <v>9</v>
      </c>
      <c r="R303">
        <v>19.2</v>
      </c>
      <c r="S303">
        <v>21.5</v>
      </c>
      <c r="T303">
        <v>274</v>
      </c>
      <c r="U303" t="s">
        <v>3060</v>
      </c>
      <c r="V303" t="s">
        <v>3060</v>
      </c>
      <c r="W303" s="19" t="s">
        <v>701</v>
      </c>
      <c r="X303" t="s">
        <v>702</v>
      </c>
    </row>
    <row r="304" spans="1:27" x14ac:dyDescent="0.2">
      <c r="A304" s="21">
        <v>32.972659999999998</v>
      </c>
      <c r="B304" s="21">
        <v>33.133490000000002</v>
      </c>
      <c r="C304" s="21">
        <f t="shared" si="8"/>
        <v>34.055314983618047</v>
      </c>
      <c r="D304" s="20">
        <f t="shared" si="9"/>
        <v>0.18596999999999753</v>
      </c>
      <c r="E304" s="22">
        <v>37.514420000000001</v>
      </c>
      <c r="F304" s="22">
        <v>37.700389999999999</v>
      </c>
      <c r="G304">
        <v>52.904000000000003</v>
      </c>
      <c r="H304">
        <v>0</v>
      </c>
      <c r="I304">
        <v>323.31</v>
      </c>
      <c r="J304">
        <v>272</v>
      </c>
      <c r="K304">
        <v>304</v>
      </c>
      <c r="L304">
        <v>45</v>
      </c>
      <c r="M304">
        <v>46</v>
      </c>
      <c r="N304">
        <v>45</v>
      </c>
      <c r="O304">
        <v>46</v>
      </c>
      <c r="P304">
        <v>45</v>
      </c>
      <c r="Q304">
        <v>46</v>
      </c>
      <c r="R304">
        <v>77.2</v>
      </c>
      <c r="S304">
        <v>77.599999999999994</v>
      </c>
      <c r="T304">
        <v>53</v>
      </c>
      <c r="U304" t="s">
        <v>442</v>
      </c>
      <c r="V304" t="s">
        <v>442</v>
      </c>
      <c r="W304" s="19" t="s">
        <v>443</v>
      </c>
      <c r="X304" t="s">
        <v>444</v>
      </c>
    </row>
    <row r="305" spans="1:24" x14ac:dyDescent="0.2">
      <c r="A305" s="21">
        <v>31.01172</v>
      </c>
      <c r="B305" s="21">
        <v>31.254290000000001</v>
      </c>
      <c r="C305" s="21">
        <f t="shared" si="8"/>
        <v>32.138097121414582</v>
      </c>
      <c r="D305" s="20">
        <f t="shared" si="9"/>
        <v>0.18386999999999887</v>
      </c>
      <c r="E305" s="22">
        <v>36.380670000000002</v>
      </c>
      <c r="F305" s="22">
        <v>36.564540000000001</v>
      </c>
      <c r="G305">
        <v>100.69</v>
      </c>
      <c r="H305">
        <v>0</v>
      </c>
      <c r="I305">
        <v>323.31</v>
      </c>
      <c r="J305">
        <v>195</v>
      </c>
      <c r="K305">
        <v>204</v>
      </c>
      <c r="L305">
        <v>56</v>
      </c>
      <c r="M305">
        <v>56</v>
      </c>
      <c r="N305">
        <v>56</v>
      </c>
      <c r="O305">
        <v>56</v>
      </c>
      <c r="P305">
        <v>56</v>
      </c>
      <c r="Q305">
        <v>56</v>
      </c>
      <c r="R305">
        <v>60.3</v>
      </c>
      <c r="S305">
        <v>60.3</v>
      </c>
      <c r="T305">
        <v>823</v>
      </c>
      <c r="U305" t="s">
        <v>4203</v>
      </c>
      <c r="V305" t="s">
        <v>4203</v>
      </c>
      <c r="W305" s="19" t="s">
        <v>1526</v>
      </c>
      <c r="X305" t="s">
        <v>1527</v>
      </c>
    </row>
    <row r="306" spans="1:24" x14ac:dyDescent="0.2">
      <c r="A306" s="21">
        <v>23.360779999999998</v>
      </c>
      <c r="B306" s="21">
        <v>23.259830000000001</v>
      </c>
      <c r="C306" s="21">
        <f t="shared" si="8"/>
        <v>24.311187794339709</v>
      </c>
      <c r="D306" s="20">
        <f t="shared" si="9"/>
        <v>0.18355000000000032</v>
      </c>
      <c r="E306" s="22">
        <v>26.509440000000001</v>
      </c>
      <c r="F306" s="22">
        <v>26.692990000000002</v>
      </c>
      <c r="G306">
        <v>25.486000000000001</v>
      </c>
      <c r="H306">
        <v>0</v>
      </c>
      <c r="I306">
        <v>22.263000000000002</v>
      </c>
      <c r="J306">
        <v>4</v>
      </c>
      <c r="K306">
        <v>2</v>
      </c>
      <c r="L306">
        <v>2</v>
      </c>
      <c r="M306">
        <v>1</v>
      </c>
      <c r="N306">
        <v>2</v>
      </c>
      <c r="O306">
        <v>1</v>
      </c>
      <c r="P306">
        <v>2</v>
      </c>
      <c r="Q306">
        <v>1</v>
      </c>
      <c r="R306">
        <v>15.6</v>
      </c>
      <c r="S306">
        <v>7.6</v>
      </c>
      <c r="T306">
        <v>273</v>
      </c>
      <c r="U306" t="s">
        <v>696</v>
      </c>
      <c r="V306" t="s">
        <v>696</v>
      </c>
      <c r="W306" s="19" t="s">
        <v>697</v>
      </c>
      <c r="X306" t="s">
        <v>698</v>
      </c>
    </row>
    <row r="307" spans="1:24" x14ac:dyDescent="0.2">
      <c r="A307" s="21">
        <v>26.769010000000002</v>
      </c>
      <c r="B307" s="21">
        <v>26.89331</v>
      </c>
      <c r="C307" s="21">
        <f t="shared" si="8"/>
        <v>27.832498269095954</v>
      </c>
      <c r="D307" s="20">
        <f t="shared" si="9"/>
        <v>0.18260000000000076</v>
      </c>
      <c r="E307" s="22">
        <v>31.658339999999999</v>
      </c>
      <c r="F307" s="22">
        <v>31.84094</v>
      </c>
      <c r="G307">
        <v>59.75</v>
      </c>
      <c r="H307">
        <v>0</v>
      </c>
      <c r="I307">
        <v>130.72999999999999</v>
      </c>
      <c r="J307">
        <v>39</v>
      </c>
      <c r="K307">
        <v>47</v>
      </c>
      <c r="L307">
        <v>22</v>
      </c>
      <c r="M307">
        <v>22</v>
      </c>
      <c r="N307">
        <v>22</v>
      </c>
      <c r="O307">
        <v>22</v>
      </c>
      <c r="P307">
        <v>22</v>
      </c>
      <c r="Q307">
        <v>22</v>
      </c>
      <c r="R307">
        <v>48.5</v>
      </c>
      <c r="S307">
        <v>48.5</v>
      </c>
      <c r="T307">
        <v>421</v>
      </c>
      <c r="U307" t="s">
        <v>4202</v>
      </c>
      <c r="V307" t="s">
        <v>4202</v>
      </c>
      <c r="W307" s="19" t="s">
        <v>888</v>
      </c>
      <c r="X307" t="s">
        <v>889</v>
      </c>
    </row>
    <row r="308" spans="1:24" x14ac:dyDescent="0.2">
      <c r="A308" s="21">
        <v>23.861740000000001</v>
      </c>
      <c r="B308" s="21">
        <v>24.127939999999999</v>
      </c>
      <c r="C308" s="21">
        <f t="shared" si="8"/>
        <v>25.000971072496206</v>
      </c>
      <c r="D308" s="20">
        <f t="shared" si="9"/>
        <v>0.18253999999999948</v>
      </c>
      <c r="E308" s="22">
        <v>26.870560000000001</v>
      </c>
      <c r="F308" s="22">
        <v>27.053100000000001</v>
      </c>
      <c r="G308">
        <v>19.193000000000001</v>
      </c>
      <c r="H308">
        <v>0</v>
      </c>
      <c r="I308">
        <v>22.88</v>
      </c>
      <c r="J308">
        <v>9</v>
      </c>
      <c r="K308">
        <v>8</v>
      </c>
      <c r="L308">
        <v>3</v>
      </c>
      <c r="M308">
        <v>3</v>
      </c>
      <c r="N308">
        <v>3</v>
      </c>
      <c r="O308">
        <v>3</v>
      </c>
      <c r="P308">
        <v>3</v>
      </c>
      <c r="Q308">
        <v>3</v>
      </c>
      <c r="R308">
        <v>26.8</v>
      </c>
      <c r="S308">
        <v>26.8</v>
      </c>
      <c r="T308">
        <v>1507</v>
      </c>
      <c r="U308" t="s">
        <v>4201</v>
      </c>
      <c r="V308" t="s">
        <v>4201</v>
      </c>
      <c r="W308" s="19" t="s">
        <v>2937</v>
      </c>
      <c r="X308" t="s">
        <v>2938</v>
      </c>
    </row>
    <row r="309" spans="1:24" x14ac:dyDescent="0.2">
      <c r="A309" s="21">
        <v>20.193999999999999</v>
      </c>
      <c r="B309" s="21">
        <v>20.168769999999999</v>
      </c>
      <c r="C309" s="21">
        <f t="shared" si="8"/>
        <v>21.18144015240318</v>
      </c>
      <c r="D309" s="20">
        <f t="shared" si="9"/>
        <v>0.18215999999999966</v>
      </c>
      <c r="E309" s="22">
        <v>25.3416</v>
      </c>
      <c r="F309" s="22">
        <v>25.523759999999999</v>
      </c>
      <c r="G309">
        <v>88.066999999999993</v>
      </c>
      <c r="H309">
        <v>0</v>
      </c>
      <c r="I309">
        <v>9.4535999999999998</v>
      </c>
      <c r="J309">
        <v>3</v>
      </c>
      <c r="K309">
        <v>3</v>
      </c>
      <c r="L309">
        <v>2</v>
      </c>
      <c r="M309">
        <v>2</v>
      </c>
      <c r="N309">
        <v>2</v>
      </c>
      <c r="O309">
        <v>2</v>
      </c>
      <c r="P309">
        <v>2</v>
      </c>
      <c r="Q309">
        <v>2</v>
      </c>
      <c r="R309">
        <v>5.6</v>
      </c>
      <c r="S309">
        <v>5.6</v>
      </c>
      <c r="T309">
        <v>524</v>
      </c>
      <c r="U309" t="s">
        <v>4200</v>
      </c>
      <c r="V309" t="s">
        <v>4200</v>
      </c>
      <c r="W309" s="19" t="s">
        <v>4199</v>
      </c>
      <c r="X309" t="s">
        <v>3097</v>
      </c>
    </row>
    <row r="310" spans="1:24" x14ac:dyDescent="0.2">
      <c r="A310" s="21">
        <v>27.191410000000001</v>
      </c>
      <c r="B310" s="21">
        <v>27.524550000000001</v>
      </c>
      <c r="C310" s="21">
        <f t="shared" si="8"/>
        <v>28.367574591694321</v>
      </c>
      <c r="D310" s="20">
        <f t="shared" si="9"/>
        <v>0.17972999999999928</v>
      </c>
      <c r="E310" s="22">
        <v>30.559190000000001</v>
      </c>
      <c r="F310" s="22">
        <v>30.73892</v>
      </c>
      <c r="G310">
        <v>22.876000000000001</v>
      </c>
      <c r="H310">
        <v>0</v>
      </c>
      <c r="I310">
        <v>53.76</v>
      </c>
      <c r="J310">
        <v>17</v>
      </c>
      <c r="K310">
        <v>21</v>
      </c>
      <c r="L310">
        <v>9</v>
      </c>
      <c r="M310">
        <v>9</v>
      </c>
      <c r="N310">
        <v>9</v>
      </c>
      <c r="O310">
        <v>9</v>
      </c>
      <c r="P310">
        <v>9</v>
      </c>
      <c r="Q310">
        <v>9</v>
      </c>
      <c r="R310">
        <v>46.6</v>
      </c>
      <c r="S310">
        <v>46.6</v>
      </c>
      <c r="T310">
        <v>552</v>
      </c>
      <c r="U310" t="s">
        <v>4198</v>
      </c>
      <c r="V310" t="s">
        <v>4198</v>
      </c>
      <c r="W310" s="19" t="s">
        <v>426</v>
      </c>
      <c r="X310" t="s">
        <v>427</v>
      </c>
    </row>
    <row r="311" spans="1:24" x14ac:dyDescent="0.2">
      <c r="A311" s="21">
        <v>24.30124</v>
      </c>
      <c r="B311" s="21">
        <v>24.507239999999999</v>
      </c>
      <c r="C311" s="21">
        <f t="shared" si="8"/>
        <v>25.407913679940144</v>
      </c>
      <c r="D311" s="20">
        <f t="shared" si="9"/>
        <v>0.17836000000000141</v>
      </c>
      <c r="E311" s="22">
        <v>27.98049</v>
      </c>
      <c r="F311" s="22">
        <v>28.158850000000001</v>
      </c>
      <c r="G311">
        <v>24.68</v>
      </c>
      <c r="H311">
        <v>0</v>
      </c>
      <c r="I311">
        <v>26.273</v>
      </c>
      <c r="J311">
        <v>6</v>
      </c>
      <c r="K311">
        <v>8</v>
      </c>
      <c r="L311">
        <v>4</v>
      </c>
      <c r="M311">
        <v>4</v>
      </c>
      <c r="N311">
        <v>4</v>
      </c>
      <c r="O311">
        <v>4</v>
      </c>
      <c r="P311">
        <v>4</v>
      </c>
      <c r="Q311">
        <v>4</v>
      </c>
      <c r="R311">
        <v>24.2</v>
      </c>
      <c r="S311">
        <v>24.2</v>
      </c>
      <c r="T311">
        <v>1144</v>
      </c>
      <c r="U311" t="s">
        <v>1900</v>
      </c>
      <c r="V311" t="s">
        <v>1900</v>
      </c>
      <c r="W311" s="19" t="s">
        <v>1901</v>
      </c>
      <c r="X311" t="s">
        <v>1902</v>
      </c>
    </row>
    <row r="312" spans="1:24" x14ac:dyDescent="0.2">
      <c r="A312" s="21">
        <v>23.869199999999999</v>
      </c>
      <c r="B312" s="21">
        <v>24.192419999999998</v>
      </c>
      <c r="C312" s="21">
        <f t="shared" si="8"/>
        <v>25.039842869324303</v>
      </c>
      <c r="D312" s="20">
        <f t="shared" si="9"/>
        <v>0.17698000000000036</v>
      </c>
      <c r="E312" s="22">
        <v>29.12087</v>
      </c>
      <c r="F312" s="22">
        <v>29.29785</v>
      </c>
      <c r="G312">
        <v>68.569000000000003</v>
      </c>
      <c r="H312">
        <v>0</v>
      </c>
      <c r="I312">
        <v>50.798000000000002</v>
      </c>
      <c r="J312">
        <v>19</v>
      </c>
      <c r="K312">
        <v>29</v>
      </c>
      <c r="L312">
        <v>16</v>
      </c>
      <c r="M312">
        <v>16</v>
      </c>
      <c r="N312">
        <v>16</v>
      </c>
      <c r="O312">
        <v>16</v>
      </c>
      <c r="P312">
        <v>16</v>
      </c>
      <c r="Q312">
        <v>16</v>
      </c>
      <c r="R312">
        <v>35.299999999999997</v>
      </c>
      <c r="S312">
        <v>35.299999999999997</v>
      </c>
      <c r="T312">
        <v>235</v>
      </c>
      <c r="U312" t="s">
        <v>4197</v>
      </c>
      <c r="V312" t="s">
        <v>4197</v>
      </c>
      <c r="W312" s="19" t="s">
        <v>630</v>
      </c>
      <c r="X312" t="s">
        <v>631</v>
      </c>
    </row>
    <row r="313" spans="1:24" x14ac:dyDescent="0.2">
      <c r="A313" s="21">
        <v>25.113189999999999</v>
      </c>
      <c r="B313" s="21">
        <v>25.367629999999998</v>
      </c>
      <c r="C313" s="21">
        <f t="shared" si="8"/>
        <v>26.2460120140796</v>
      </c>
      <c r="D313" s="20">
        <f t="shared" si="9"/>
        <v>0.17507000000000161</v>
      </c>
      <c r="E313" s="22">
        <v>30.07368</v>
      </c>
      <c r="F313" s="22">
        <v>30.248750000000001</v>
      </c>
      <c r="G313">
        <v>89.191000000000003</v>
      </c>
      <c r="H313">
        <v>0</v>
      </c>
      <c r="I313">
        <v>157.06</v>
      </c>
      <c r="J313">
        <v>26</v>
      </c>
      <c r="K313">
        <v>34</v>
      </c>
      <c r="L313">
        <v>16</v>
      </c>
      <c r="M313">
        <v>16</v>
      </c>
      <c r="N313">
        <v>16</v>
      </c>
      <c r="O313">
        <v>16</v>
      </c>
      <c r="P313">
        <v>16</v>
      </c>
      <c r="Q313">
        <v>16</v>
      </c>
      <c r="R313">
        <v>33</v>
      </c>
      <c r="S313">
        <v>31.7</v>
      </c>
      <c r="T313">
        <v>1233</v>
      </c>
      <c r="U313" t="s">
        <v>4196</v>
      </c>
      <c r="V313" t="s">
        <v>4196</v>
      </c>
      <c r="W313" s="19" t="s">
        <v>2903</v>
      </c>
      <c r="X313" t="s">
        <v>2904</v>
      </c>
    </row>
    <row r="314" spans="1:24" x14ac:dyDescent="0.2">
      <c r="A314" s="21">
        <v>34.107349999999997</v>
      </c>
      <c r="B314" s="21">
        <v>34.295569999999998</v>
      </c>
      <c r="C314" s="21">
        <f t="shared" si="8"/>
        <v>35.204527321147339</v>
      </c>
      <c r="D314" s="20">
        <f t="shared" si="9"/>
        <v>0.17470999999999748</v>
      </c>
      <c r="E314" s="22">
        <v>38.680120000000002</v>
      </c>
      <c r="F314" s="22">
        <v>38.85483</v>
      </c>
      <c r="G314">
        <v>49.183999999999997</v>
      </c>
      <c r="H314">
        <v>0</v>
      </c>
      <c r="I314">
        <v>323.31</v>
      </c>
      <c r="J314">
        <v>311</v>
      </c>
      <c r="K314">
        <v>330</v>
      </c>
      <c r="L314">
        <v>38</v>
      </c>
      <c r="M314">
        <v>41</v>
      </c>
      <c r="N314">
        <v>38</v>
      </c>
      <c r="O314">
        <v>41</v>
      </c>
      <c r="P314">
        <v>38</v>
      </c>
      <c r="Q314">
        <v>41</v>
      </c>
      <c r="R314">
        <v>77.7</v>
      </c>
      <c r="S314">
        <v>82.7</v>
      </c>
      <c r="T314">
        <v>704</v>
      </c>
      <c r="U314" t="s">
        <v>1349</v>
      </c>
      <c r="V314" t="s">
        <v>1349</v>
      </c>
      <c r="W314" s="19" t="s">
        <v>1350</v>
      </c>
      <c r="X314" t="s">
        <v>1351</v>
      </c>
    </row>
    <row r="315" spans="1:24" x14ac:dyDescent="0.2">
      <c r="A315" s="21">
        <v>29.371559999999999</v>
      </c>
      <c r="B315" s="21">
        <v>29.66724</v>
      </c>
      <c r="C315" s="21">
        <f t="shared" si="8"/>
        <v>30.526961722535397</v>
      </c>
      <c r="D315" s="20">
        <f t="shared" si="9"/>
        <v>0.17244999999999777</v>
      </c>
      <c r="E315" s="22">
        <v>31.723420000000001</v>
      </c>
      <c r="F315" s="22">
        <v>31.895869999999999</v>
      </c>
      <c r="G315">
        <v>11.74</v>
      </c>
      <c r="H315">
        <v>0</v>
      </c>
      <c r="I315">
        <v>40.017000000000003</v>
      </c>
      <c r="J315">
        <v>14</v>
      </c>
      <c r="K315">
        <v>10</v>
      </c>
      <c r="L315">
        <v>6</v>
      </c>
      <c r="M315">
        <v>6</v>
      </c>
      <c r="N315">
        <v>6</v>
      </c>
      <c r="O315">
        <v>6</v>
      </c>
      <c r="P315">
        <v>6</v>
      </c>
      <c r="Q315">
        <v>6</v>
      </c>
      <c r="R315">
        <v>52.4</v>
      </c>
      <c r="S315">
        <v>52.4</v>
      </c>
      <c r="T315">
        <v>479</v>
      </c>
      <c r="U315" t="s">
        <v>986</v>
      </c>
      <c r="V315" t="s">
        <v>986</v>
      </c>
      <c r="W315" s="19" t="s">
        <v>987</v>
      </c>
      <c r="X315" t="s">
        <v>988</v>
      </c>
    </row>
    <row r="316" spans="1:24" x14ac:dyDescent="0.2">
      <c r="A316" s="21">
        <v>24.660250000000001</v>
      </c>
      <c r="B316" s="21">
        <v>25.02956</v>
      </c>
      <c r="C316" s="21">
        <f t="shared" si="8"/>
        <v>25.856690156941273</v>
      </c>
      <c r="D316" s="20">
        <f t="shared" si="9"/>
        <v>0.17201999999999984</v>
      </c>
      <c r="E316" s="22">
        <v>31.210709999999999</v>
      </c>
      <c r="F316" s="22">
        <v>31.382729999999999</v>
      </c>
      <c r="G316">
        <v>195.46</v>
      </c>
      <c r="H316">
        <v>0</v>
      </c>
      <c r="I316">
        <v>306.88</v>
      </c>
      <c r="J316">
        <v>50</v>
      </c>
      <c r="K316">
        <v>67</v>
      </c>
      <c r="L316">
        <v>33</v>
      </c>
      <c r="M316">
        <v>39</v>
      </c>
      <c r="N316">
        <v>33</v>
      </c>
      <c r="O316">
        <v>39</v>
      </c>
      <c r="P316">
        <v>33</v>
      </c>
      <c r="Q316">
        <v>39</v>
      </c>
      <c r="R316">
        <v>29.7</v>
      </c>
      <c r="S316">
        <v>34.299999999999997</v>
      </c>
      <c r="T316">
        <v>833</v>
      </c>
      <c r="U316" t="s">
        <v>4195</v>
      </c>
      <c r="V316" t="s">
        <v>4195</v>
      </c>
      <c r="W316" s="19" t="s">
        <v>4194</v>
      </c>
      <c r="X316" t="s">
        <v>4193</v>
      </c>
    </row>
    <row r="317" spans="1:24" x14ac:dyDescent="0.2">
      <c r="A317" s="21">
        <v>26.887509999999999</v>
      </c>
      <c r="B317" s="21">
        <v>26.43479</v>
      </c>
      <c r="C317" s="21">
        <f t="shared" si="8"/>
        <v>27.678835646044806</v>
      </c>
      <c r="D317" s="20">
        <f t="shared" si="9"/>
        <v>0.17107000000000028</v>
      </c>
      <c r="E317" s="22">
        <v>30.26651</v>
      </c>
      <c r="F317" s="22">
        <v>30.437580000000001</v>
      </c>
      <c r="G317">
        <v>44.76</v>
      </c>
      <c r="H317">
        <v>0</v>
      </c>
      <c r="I317">
        <v>59.414999999999999</v>
      </c>
      <c r="J317">
        <v>14</v>
      </c>
      <c r="K317">
        <v>18</v>
      </c>
      <c r="L317">
        <v>9</v>
      </c>
      <c r="M317">
        <v>9</v>
      </c>
      <c r="N317">
        <v>9</v>
      </c>
      <c r="O317">
        <v>9</v>
      </c>
      <c r="P317">
        <v>9</v>
      </c>
      <c r="Q317">
        <v>9</v>
      </c>
      <c r="R317">
        <v>28.2</v>
      </c>
      <c r="S317">
        <v>28.2</v>
      </c>
      <c r="T317">
        <v>679</v>
      </c>
      <c r="U317" t="s">
        <v>4192</v>
      </c>
      <c r="V317" t="s">
        <v>4192</v>
      </c>
      <c r="W317" s="19" t="s">
        <v>2346</v>
      </c>
      <c r="X317" t="s">
        <v>2347</v>
      </c>
    </row>
    <row r="318" spans="1:24" x14ac:dyDescent="0.2">
      <c r="A318" s="21">
        <v>26.29562</v>
      </c>
      <c r="B318" s="21">
        <v>26.502020000000002</v>
      </c>
      <c r="C318" s="21">
        <f t="shared" si="8"/>
        <v>27.402507948353524</v>
      </c>
      <c r="D318" s="20">
        <f t="shared" si="9"/>
        <v>0.16755000000000209</v>
      </c>
      <c r="E318" s="22">
        <v>31.034199999999998</v>
      </c>
      <c r="F318" s="22">
        <v>31.201750000000001</v>
      </c>
      <c r="G318">
        <v>49.844000000000001</v>
      </c>
      <c r="H318">
        <v>0</v>
      </c>
      <c r="I318">
        <v>154.58000000000001</v>
      </c>
      <c r="J318">
        <v>47</v>
      </c>
      <c r="K318">
        <v>42</v>
      </c>
      <c r="L318">
        <v>17</v>
      </c>
      <c r="M318">
        <v>16</v>
      </c>
      <c r="N318">
        <v>17</v>
      </c>
      <c r="O318">
        <v>16</v>
      </c>
      <c r="P318">
        <v>17</v>
      </c>
      <c r="Q318">
        <v>16</v>
      </c>
      <c r="R318">
        <v>60.2</v>
      </c>
      <c r="S318">
        <v>58</v>
      </c>
      <c r="T318">
        <v>1355</v>
      </c>
      <c r="U318" t="s">
        <v>4191</v>
      </c>
      <c r="V318" t="s">
        <v>4191</v>
      </c>
      <c r="W318" s="19" t="s">
        <v>2870</v>
      </c>
      <c r="X318" t="s">
        <v>2871</v>
      </c>
    </row>
    <row r="319" spans="1:24" x14ac:dyDescent="0.2">
      <c r="A319" s="21">
        <v>26.9467</v>
      </c>
      <c r="B319" s="21">
        <v>27.202660000000002</v>
      </c>
      <c r="C319" s="21">
        <f t="shared" si="8"/>
        <v>28.080349057990446</v>
      </c>
      <c r="D319" s="20">
        <f t="shared" si="9"/>
        <v>0.16678999999999888</v>
      </c>
      <c r="E319" s="22">
        <v>31.951509999999999</v>
      </c>
      <c r="F319" s="22">
        <v>32.118299999999998</v>
      </c>
      <c r="G319">
        <v>69.147000000000006</v>
      </c>
      <c r="H319">
        <v>0</v>
      </c>
      <c r="I319">
        <v>137.56</v>
      </c>
      <c r="J319">
        <v>50</v>
      </c>
      <c r="K319">
        <v>52</v>
      </c>
      <c r="L319">
        <v>23</v>
      </c>
      <c r="M319">
        <v>23</v>
      </c>
      <c r="N319">
        <v>23</v>
      </c>
      <c r="O319">
        <v>23</v>
      </c>
      <c r="P319">
        <v>15</v>
      </c>
      <c r="Q319">
        <v>15</v>
      </c>
      <c r="R319">
        <v>36</v>
      </c>
      <c r="S319">
        <v>36</v>
      </c>
      <c r="T319">
        <v>369</v>
      </c>
      <c r="U319" t="s">
        <v>4190</v>
      </c>
      <c r="V319" t="s">
        <v>4190</v>
      </c>
      <c r="W319" s="19" t="s">
        <v>380</v>
      </c>
      <c r="X319" t="s">
        <v>381</v>
      </c>
    </row>
    <row r="320" spans="1:24" x14ac:dyDescent="0.2">
      <c r="A320" s="21">
        <v>22.305299999999999</v>
      </c>
      <c r="B320" s="21">
        <v>22.472090000000001</v>
      </c>
      <c r="C320" s="21">
        <f t="shared" si="8"/>
        <v>23.391103983245443</v>
      </c>
      <c r="D320" s="20">
        <f t="shared" si="9"/>
        <v>0.1659000000000006</v>
      </c>
      <c r="E320" s="22">
        <v>27.31588</v>
      </c>
      <c r="F320" s="22">
        <v>27.481780000000001</v>
      </c>
      <c r="G320">
        <v>80.418999999999997</v>
      </c>
      <c r="H320">
        <v>0</v>
      </c>
      <c r="I320">
        <v>44.268999999999998</v>
      </c>
      <c r="J320">
        <v>7</v>
      </c>
      <c r="K320">
        <v>9</v>
      </c>
      <c r="L320">
        <v>6</v>
      </c>
      <c r="M320">
        <v>6</v>
      </c>
      <c r="N320">
        <v>6</v>
      </c>
      <c r="O320">
        <v>6</v>
      </c>
      <c r="P320">
        <v>5</v>
      </c>
      <c r="Q320">
        <v>5</v>
      </c>
      <c r="R320">
        <v>12.4</v>
      </c>
      <c r="S320">
        <v>12.5</v>
      </c>
      <c r="T320">
        <v>211</v>
      </c>
      <c r="U320" t="s">
        <v>599</v>
      </c>
      <c r="V320" t="s">
        <v>599</v>
      </c>
      <c r="W320" s="19" t="s">
        <v>600</v>
      </c>
      <c r="X320" t="s">
        <v>601</v>
      </c>
    </row>
    <row r="321" spans="1:25" x14ac:dyDescent="0.2">
      <c r="A321" s="21">
        <v>32.132399999999997</v>
      </c>
      <c r="B321" s="21">
        <v>32.287860000000002</v>
      </c>
      <c r="C321" s="21">
        <f t="shared" si="8"/>
        <v>33.212222968998248</v>
      </c>
      <c r="D321" s="20">
        <f t="shared" si="9"/>
        <v>0.1653699999999958</v>
      </c>
      <c r="E321" s="22">
        <v>35.524810000000002</v>
      </c>
      <c r="F321" s="22">
        <v>35.690179999999998</v>
      </c>
      <c r="G321">
        <v>42.152999999999999</v>
      </c>
      <c r="H321">
        <v>0</v>
      </c>
      <c r="I321">
        <v>211</v>
      </c>
      <c r="J321">
        <v>82</v>
      </c>
      <c r="K321">
        <v>90</v>
      </c>
      <c r="L321">
        <v>16</v>
      </c>
      <c r="M321">
        <v>16</v>
      </c>
      <c r="N321">
        <v>16</v>
      </c>
      <c r="O321">
        <v>16</v>
      </c>
      <c r="P321">
        <v>16</v>
      </c>
      <c r="Q321">
        <v>16</v>
      </c>
      <c r="R321">
        <v>27.3</v>
      </c>
      <c r="S321">
        <v>27.3</v>
      </c>
      <c r="T321">
        <v>981</v>
      </c>
      <c r="U321" t="s">
        <v>4189</v>
      </c>
      <c r="V321" t="s">
        <v>4189</v>
      </c>
      <c r="W321" s="19" t="s">
        <v>1745</v>
      </c>
      <c r="X321" t="s">
        <v>1746</v>
      </c>
    </row>
    <row r="322" spans="1:25" x14ac:dyDescent="0.2">
      <c r="A322" s="21">
        <v>26.03679</v>
      </c>
      <c r="B322" s="21">
        <v>26.274709999999999</v>
      </c>
      <c r="C322" s="21">
        <f t="shared" ref="C322:C385" si="10">LOG(2^A322+2^B322,2)</f>
        <v>27.160648982092507</v>
      </c>
      <c r="D322" s="20">
        <f t="shared" ref="D322:D385" si="11">F322-E322</f>
        <v>0.16525999999999996</v>
      </c>
      <c r="E322" s="22">
        <v>30.040220000000001</v>
      </c>
      <c r="F322" s="22">
        <v>30.205480000000001</v>
      </c>
      <c r="G322">
        <v>41.92</v>
      </c>
      <c r="H322">
        <v>0</v>
      </c>
      <c r="I322">
        <v>129.18</v>
      </c>
      <c r="J322">
        <v>26</v>
      </c>
      <c r="K322">
        <v>18</v>
      </c>
      <c r="L322">
        <v>13</v>
      </c>
      <c r="M322">
        <v>13</v>
      </c>
      <c r="N322">
        <v>13</v>
      </c>
      <c r="O322">
        <v>13</v>
      </c>
      <c r="P322">
        <v>13</v>
      </c>
      <c r="Q322">
        <v>13</v>
      </c>
      <c r="R322">
        <v>58.3</v>
      </c>
      <c r="S322">
        <v>53.9</v>
      </c>
      <c r="T322">
        <v>1242</v>
      </c>
      <c r="U322" t="s">
        <v>4188</v>
      </c>
      <c r="V322" t="s">
        <v>4188</v>
      </c>
      <c r="W322" s="19" t="s">
        <v>3207</v>
      </c>
      <c r="X322" t="s">
        <v>3208</v>
      </c>
    </row>
    <row r="323" spans="1:25" x14ac:dyDescent="0.2">
      <c r="A323" s="21">
        <v>23.906739999999999</v>
      </c>
      <c r="B323" s="21">
        <v>24.192049999999998</v>
      </c>
      <c r="C323" s="21">
        <f t="shared" si="10"/>
        <v>25.056436464802985</v>
      </c>
      <c r="D323" s="20">
        <f t="shared" si="11"/>
        <v>0.16471999999999909</v>
      </c>
      <c r="E323" s="22">
        <v>28.103400000000001</v>
      </c>
      <c r="F323" s="22">
        <v>28.26812</v>
      </c>
      <c r="G323">
        <v>40.094000000000001</v>
      </c>
      <c r="H323">
        <v>0</v>
      </c>
      <c r="I323">
        <v>18.814</v>
      </c>
      <c r="J323">
        <v>4</v>
      </c>
      <c r="K323">
        <v>5</v>
      </c>
      <c r="L323">
        <v>4</v>
      </c>
      <c r="M323">
        <v>4</v>
      </c>
      <c r="N323">
        <v>4</v>
      </c>
      <c r="O323">
        <v>4</v>
      </c>
      <c r="P323">
        <v>4</v>
      </c>
      <c r="Q323">
        <v>4</v>
      </c>
      <c r="R323">
        <v>14.9</v>
      </c>
      <c r="S323">
        <v>14.9</v>
      </c>
      <c r="T323">
        <v>792</v>
      </c>
      <c r="U323" t="s">
        <v>3040</v>
      </c>
      <c r="V323" t="s">
        <v>3040</v>
      </c>
      <c r="W323" s="19" t="s">
        <v>3039</v>
      </c>
      <c r="X323" t="s">
        <v>4187</v>
      </c>
    </row>
    <row r="324" spans="1:25" x14ac:dyDescent="0.2">
      <c r="A324" s="21">
        <v>19.99314</v>
      </c>
      <c r="B324" s="21">
        <v>20.316610000000001</v>
      </c>
      <c r="C324" s="21">
        <f t="shared" si="10"/>
        <v>21.163921818834801</v>
      </c>
      <c r="D324" s="20">
        <f t="shared" si="11"/>
        <v>0.16390999999999778</v>
      </c>
      <c r="E324" s="22">
        <v>26.271100000000001</v>
      </c>
      <c r="F324" s="22">
        <v>26.435009999999998</v>
      </c>
      <c r="G324">
        <v>208.73</v>
      </c>
      <c r="H324">
        <v>0</v>
      </c>
      <c r="I324">
        <v>13.145</v>
      </c>
      <c r="J324">
        <v>7</v>
      </c>
      <c r="K324">
        <v>8</v>
      </c>
      <c r="L324">
        <v>6</v>
      </c>
      <c r="M324">
        <v>6</v>
      </c>
      <c r="N324">
        <v>6</v>
      </c>
      <c r="O324">
        <v>6</v>
      </c>
      <c r="P324">
        <v>6</v>
      </c>
      <c r="Q324">
        <v>6</v>
      </c>
      <c r="R324">
        <v>3.7</v>
      </c>
      <c r="S324">
        <v>3.7</v>
      </c>
      <c r="T324">
        <v>605</v>
      </c>
      <c r="U324" t="s">
        <v>4186</v>
      </c>
      <c r="V324" t="s">
        <v>4186</v>
      </c>
      <c r="W324" s="19" t="s">
        <v>160</v>
      </c>
      <c r="X324" t="s">
        <v>161</v>
      </c>
    </row>
    <row r="325" spans="1:25" x14ac:dyDescent="0.2">
      <c r="A325" s="21">
        <v>19.444649999999999</v>
      </c>
      <c r="B325" s="21">
        <v>19.56082</v>
      </c>
      <c r="C325" s="21">
        <f t="shared" si="10"/>
        <v>20.503903977512699</v>
      </c>
      <c r="D325" s="20">
        <f t="shared" si="11"/>
        <v>0.1630199999999995</v>
      </c>
      <c r="E325" s="22">
        <v>24.745139999999999</v>
      </c>
      <c r="F325" s="22">
        <v>24.908159999999999</v>
      </c>
      <c r="G325">
        <v>79.466999999999999</v>
      </c>
      <c r="H325">
        <v>0</v>
      </c>
      <c r="I325">
        <v>5.6342999999999996</v>
      </c>
      <c r="J325">
        <v>2</v>
      </c>
      <c r="K325">
        <v>2</v>
      </c>
      <c r="L325">
        <v>2</v>
      </c>
      <c r="M325">
        <v>2</v>
      </c>
      <c r="N325">
        <v>2</v>
      </c>
      <c r="O325">
        <v>2</v>
      </c>
      <c r="P325">
        <v>2</v>
      </c>
      <c r="Q325">
        <v>2</v>
      </c>
      <c r="R325">
        <v>5.4</v>
      </c>
      <c r="S325">
        <v>5.4</v>
      </c>
      <c r="T325">
        <v>452</v>
      </c>
      <c r="U325" t="s">
        <v>4185</v>
      </c>
      <c r="V325" t="s">
        <v>4185</v>
      </c>
      <c r="W325" s="19" t="s">
        <v>2836</v>
      </c>
      <c r="X325" t="s">
        <v>2837</v>
      </c>
    </row>
    <row r="326" spans="1:25" x14ac:dyDescent="0.2">
      <c r="A326" s="21">
        <v>22.974810000000002</v>
      </c>
      <c r="B326" s="21">
        <v>23.275690000000001</v>
      </c>
      <c r="C326" s="21">
        <f t="shared" si="10"/>
        <v>24.133079546623566</v>
      </c>
      <c r="D326" s="20">
        <f t="shared" si="11"/>
        <v>0.16185999999999723</v>
      </c>
      <c r="E326" s="22">
        <v>28.535710000000002</v>
      </c>
      <c r="F326" s="22">
        <v>28.697569999999999</v>
      </c>
      <c r="G326">
        <v>114.76</v>
      </c>
      <c r="H326">
        <v>0</v>
      </c>
      <c r="I326">
        <v>33.997</v>
      </c>
      <c r="J326">
        <v>10</v>
      </c>
      <c r="K326">
        <v>17</v>
      </c>
      <c r="L326">
        <v>9</v>
      </c>
      <c r="M326">
        <v>12</v>
      </c>
      <c r="N326">
        <v>9</v>
      </c>
      <c r="O326">
        <v>12</v>
      </c>
      <c r="P326">
        <v>9</v>
      </c>
      <c r="Q326">
        <v>12</v>
      </c>
      <c r="R326">
        <v>10.6</v>
      </c>
      <c r="S326">
        <v>14.3</v>
      </c>
      <c r="T326">
        <v>361</v>
      </c>
      <c r="U326" t="s">
        <v>4184</v>
      </c>
      <c r="V326" t="s">
        <v>4183</v>
      </c>
      <c r="W326" s="19" t="s">
        <v>803</v>
      </c>
      <c r="X326" t="s">
        <v>804</v>
      </c>
    </row>
    <row r="327" spans="1:25" x14ac:dyDescent="0.2">
      <c r="A327" s="21">
        <v>22.040230000000001</v>
      </c>
      <c r="B327" s="21">
        <v>21.428799999999999</v>
      </c>
      <c r="C327" s="21">
        <f t="shared" si="10"/>
        <v>22.766666790796368</v>
      </c>
      <c r="D327" s="20">
        <f t="shared" si="11"/>
        <v>0.16030999999999906</v>
      </c>
      <c r="E327" s="22">
        <v>25.65832</v>
      </c>
      <c r="F327" s="22">
        <v>25.818629999999999</v>
      </c>
      <c r="G327">
        <v>33.81</v>
      </c>
      <c r="H327">
        <v>0</v>
      </c>
      <c r="I327">
        <v>8.7861999999999991</v>
      </c>
      <c r="J327">
        <v>3</v>
      </c>
      <c r="K327">
        <v>1</v>
      </c>
      <c r="L327">
        <v>2</v>
      </c>
      <c r="M327">
        <v>1</v>
      </c>
      <c r="N327">
        <v>2</v>
      </c>
      <c r="O327">
        <v>1</v>
      </c>
      <c r="P327">
        <v>2</v>
      </c>
      <c r="Q327">
        <v>1</v>
      </c>
      <c r="R327">
        <v>11.4</v>
      </c>
      <c r="S327">
        <v>5</v>
      </c>
      <c r="T327">
        <v>1326</v>
      </c>
      <c r="U327" t="s">
        <v>2679</v>
      </c>
      <c r="V327" t="s">
        <v>2679</v>
      </c>
      <c r="W327" s="19" t="s">
        <v>2677</v>
      </c>
      <c r="X327" t="s">
        <v>2678</v>
      </c>
    </row>
    <row r="328" spans="1:25" x14ac:dyDescent="0.2">
      <c r="A328" s="21">
        <v>23.005199999999999</v>
      </c>
      <c r="B328" s="21">
        <v>23.501300000000001</v>
      </c>
      <c r="C328" s="21">
        <f t="shared" si="10"/>
        <v>24.274470015306569</v>
      </c>
      <c r="D328" s="20">
        <f t="shared" si="11"/>
        <v>0.16015000000000157</v>
      </c>
      <c r="E328" s="22">
        <v>26.151199999999999</v>
      </c>
      <c r="F328" s="22">
        <v>26.311350000000001</v>
      </c>
      <c r="G328">
        <v>14.173</v>
      </c>
      <c r="H328">
        <v>0</v>
      </c>
      <c r="I328">
        <v>17.300999999999998</v>
      </c>
      <c r="J328">
        <v>2</v>
      </c>
      <c r="K328">
        <v>3</v>
      </c>
      <c r="L328">
        <v>3</v>
      </c>
      <c r="M328">
        <v>3</v>
      </c>
      <c r="N328">
        <v>3</v>
      </c>
      <c r="O328">
        <v>3</v>
      </c>
      <c r="P328">
        <v>3</v>
      </c>
      <c r="Q328">
        <v>3</v>
      </c>
      <c r="R328">
        <v>32</v>
      </c>
      <c r="S328">
        <v>32</v>
      </c>
      <c r="T328">
        <v>650</v>
      </c>
      <c r="U328" t="s">
        <v>4182</v>
      </c>
      <c r="V328" t="s">
        <v>4182</v>
      </c>
      <c r="W328" s="19" t="s">
        <v>4181</v>
      </c>
      <c r="X328" t="s">
        <v>4180</v>
      </c>
    </row>
    <row r="329" spans="1:25" x14ac:dyDescent="0.2">
      <c r="A329" s="21">
        <v>24.502880000000001</v>
      </c>
      <c r="B329" s="21">
        <v>24.64894</v>
      </c>
      <c r="C329" s="21">
        <f t="shared" si="10"/>
        <v>25.577757620099991</v>
      </c>
      <c r="D329" s="20">
        <f t="shared" si="11"/>
        <v>0.1596599999999988</v>
      </c>
      <c r="E329" s="22">
        <v>28.851739999999999</v>
      </c>
      <c r="F329" s="22">
        <v>29.011399999999998</v>
      </c>
      <c r="G329">
        <v>50.47</v>
      </c>
      <c r="H329">
        <v>0</v>
      </c>
      <c r="I329">
        <v>39.704999999999998</v>
      </c>
      <c r="J329">
        <v>9</v>
      </c>
      <c r="K329">
        <v>9</v>
      </c>
      <c r="L329">
        <v>15</v>
      </c>
      <c r="M329">
        <v>14</v>
      </c>
      <c r="N329">
        <v>4</v>
      </c>
      <c r="O329">
        <v>3</v>
      </c>
      <c r="P329">
        <v>4</v>
      </c>
      <c r="Q329">
        <v>3</v>
      </c>
      <c r="R329">
        <v>49.9</v>
      </c>
      <c r="S329">
        <v>43.8</v>
      </c>
      <c r="T329">
        <v>825</v>
      </c>
      <c r="U329" t="s">
        <v>1528</v>
      </c>
      <c r="V329" t="s">
        <v>1528</v>
      </c>
      <c r="W329" s="19" t="s">
        <v>1529</v>
      </c>
      <c r="X329" t="s">
        <v>1530</v>
      </c>
    </row>
    <row r="330" spans="1:25" x14ac:dyDescent="0.2">
      <c r="A330" s="21">
        <v>24.63073</v>
      </c>
      <c r="B330" s="21">
        <v>24.94735</v>
      </c>
      <c r="C330" s="21">
        <f t="shared" si="10"/>
        <v>25.797708471279769</v>
      </c>
      <c r="D330" s="20">
        <f t="shared" si="11"/>
        <v>0.15864999999999796</v>
      </c>
      <c r="E330" s="22">
        <v>27.486000000000001</v>
      </c>
      <c r="F330" s="22">
        <v>27.644649999999999</v>
      </c>
      <c r="G330">
        <v>15.521000000000001</v>
      </c>
      <c r="H330">
        <v>0</v>
      </c>
      <c r="I330">
        <v>32.880000000000003</v>
      </c>
      <c r="J330">
        <v>4</v>
      </c>
      <c r="K330">
        <v>7</v>
      </c>
      <c r="L330">
        <v>3</v>
      </c>
      <c r="M330">
        <v>3</v>
      </c>
      <c r="N330">
        <v>3</v>
      </c>
      <c r="O330">
        <v>3</v>
      </c>
      <c r="P330">
        <v>3</v>
      </c>
      <c r="Q330">
        <v>3</v>
      </c>
      <c r="R330">
        <v>31</v>
      </c>
      <c r="S330">
        <v>31</v>
      </c>
      <c r="T330">
        <v>1363</v>
      </c>
      <c r="U330" t="s">
        <v>3151</v>
      </c>
      <c r="V330" t="s">
        <v>3151</v>
      </c>
      <c r="W330" s="19" t="s">
        <v>3149</v>
      </c>
      <c r="X330" t="s">
        <v>3150</v>
      </c>
    </row>
    <row r="331" spans="1:25" x14ac:dyDescent="0.2">
      <c r="A331" s="21">
        <v>24.924700000000001</v>
      </c>
      <c r="B331" s="21">
        <v>25.007660000000001</v>
      </c>
      <c r="C331" s="21">
        <f t="shared" si="10"/>
        <v>25.966776229052389</v>
      </c>
      <c r="D331" s="20">
        <f t="shared" si="11"/>
        <v>0.15678000000000125</v>
      </c>
      <c r="E331" s="22">
        <v>28.17212</v>
      </c>
      <c r="F331" s="22">
        <v>28.328900000000001</v>
      </c>
      <c r="G331">
        <v>20.824999999999999</v>
      </c>
      <c r="H331">
        <v>0</v>
      </c>
      <c r="I331">
        <v>12.417999999999999</v>
      </c>
      <c r="J331">
        <v>8</v>
      </c>
      <c r="K331">
        <v>8</v>
      </c>
      <c r="L331">
        <v>5</v>
      </c>
      <c r="M331">
        <v>5</v>
      </c>
      <c r="N331">
        <v>5</v>
      </c>
      <c r="O331">
        <v>5</v>
      </c>
      <c r="P331">
        <v>5</v>
      </c>
      <c r="Q331">
        <v>5</v>
      </c>
      <c r="R331">
        <v>34.799999999999997</v>
      </c>
      <c r="S331">
        <v>34.799999999999997</v>
      </c>
      <c r="T331">
        <v>684</v>
      </c>
      <c r="U331" t="s">
        <v>4179</v>
      </c>
      <c r="V331" t="s">
        <v>4179</v>
      </c>
      <c r="W331" s="19" t="s">
        <v>4178</v>
      </c>
      <c r="X331" t="s">
        <v>2951</v>
      </c>
      <c r="Y331" t="s">
        <v>2950</v>
      </c>
    </row>
    <row r="332" spans="1:25" x14ac:dyDescent="0.2">
      <c r="A332" s="21">
        <v>25.972149999999999</v>
      </c>
      <c r="B332" s="21">
        <v>26.249089999999999</v>
      </c>
      <c r="C332" s="21">
        <f t="shared" si="10"/>
        <v>27.11725500376604</v>
      </c>
      <c r="D332" s="20">
        <f t="shared" si="11"/>
        <v>0.15668000000000148</v>
      </c>
      <c r="E332" s="22">
        <v>29.58343</v>
      </c>
      <c r="F332" s="22">
        <v>29.740110000000001</v>
      </c>
      <c r="G332">
        <v>23.593</v>
      </c>
      <c r="H332">
        <v>0</v>
      </c>
      <c r="I332">
        <v>34.448999999999998</v>
      </c>
      <c r="J332">
        <v>9</v>
      </c>
      <c r="K332">
        <v>10</v>
      </c>
      <c r="L332">
        <v>6</v>
      </c>
      <c r="M332">
        <v>6</v>
      </c>
      <c r="N332">
        <v>6</v>
      </c>
      <c r="O332">
        <v>6</v>
      </c>
      <c r="P332">
        <v>5</v>
      </c>
      <c r="Q332">
        <v>5</v>
      </c>
      <c r="R332">
        <v>32.700000000000003</v>
      </c>
      <c r="S332">
        <v>32.700000000000003</v>
      </c>
      <c r="T332">
        <v>387</v>
      </c>
      <c r="U332" t="s">
        <v>4177</v>
      </c>
      <c r="V332" t="s">
        <v>4176</v>
      </c>
      <c r="W332" s="19" t="s">
        <v>4175</v>
      </c>
      <c r="X332" t="s">
        <v>833</v>
      </c>
      <c r="Y332" t="s">
        <v>2948</v>
      </c>
    </row>
    <row r="333" spans="1:25" x14ac:dyDescent="0.2">
      <c r="A333" s="21">
        <v>29.9467</v>
      </c>
      <c r="B333" s="21">
        <v>30.193899999999999</v>
      </c>
      <c r="C333" s="21">
        <f t="shared" si="10"/>
        <v>31.075588126597584</v>
      </c>
      <c r="D333" s="20">
        <f t="shared" si="11"/>
        <v>0.15653000000000361</v>
      </c>
      <c r="E333" s="22">
        <v>36.483499999999999</v>
      </c>
      <c r="F333" s="22">
        <v>36.640030000000003</v>
      </c>
      <c r="G333">
        <v>204.29</v>
      </c>
      <c r="H333">
        <v>0</v>
      </c>
      <c r="I333">
        <v>323.31</v>
      </c>
      <c r="J333">
        <v>324</v>
      </c>
      <c r="K333">
        <v>369</v>
      </c>
      <c r="L333">
        <v>102</v>
      </c>
      <c r="M333">
        <v>107</v>
      </c>
      <c r="N333">
        <v>102</v>
      </c>
      <c r="O333">
        <v>107</v>
      </c>
      <c r="P333">
        <v>102</v>
      </c>
      <c r="Q333">
        <v>107</v>
      </c>
      <c r="R333">
        <v>66.3</v>
      </c>
      <c r="S333">
        <v>66.7</v>
      </c>
      <c r="T333">
        <v>1031</v>
      </c>
      <c r="U333" t="s">
        <v>4174</v>
      </c>
      <c r="V333" t="s">
        <v>4174</v>
      </c>
      <c r="W333" s="19" t="s">
        <v>1789</v>
      </c>
      <c r="X333" t="s">
        <v>3317</v>
      </c>
    </row>
    <row r="334" spans="1:25" x14ac:dyDescent="0.2">
      <c r="A334" s="21">
        <v>23.251390000000001</v>
      </c>
      <c r="B334" s="21">
        <v>23.30828</v>
      </c>
      <c r="C334" s="21">
        <f t="shared" si="10"/>
        <v>24.280115400772278</v>
      </c>
      <c r="D334" s="20">
        <f t="shared" si="11"/>
        <v>0.15634000000000015</v>
      </c>
      <c r="E334" s="22">
        <v>26.875260000000001</v>
      </c>
      <c r="F334" s="22">
        <v>27.031600000000001</v>
      </c>
      <c r="G334">
        <v>40.968000000000004</v>
      </c>
      <c r="H334">
        <v>0</v>
      </c>
      <c r="I334">
        <v>14.744</v>
      </c>
      <c r="J334">
        <v>2</v>
      </c>
      <c r="K334">
        <v>4</v>
      </c>
      <c r="L334">
        <v>6</v>
      </c>
      <c r="M334">
        <v>5</v>
      </c>
      <c r="N334">
        <v>6</v>
      </c>
      <c r="O334">
        <v>5</v>
      </c>
      <c r="P334">
        <v>6</v>
      </c>
      <c r="Q334">
        <v>5</v>
      </c>
      <c r="R334">
        <v>28</v>
      </c>
      <c r="S334">
        <v>23.6</v>
      </c>
      <c r="T334">
        <v>779</v>
      </c>
      <c r="U334" t="s">
        <v>4173</v>
      </c>
      <c r="V334" t="s">
        <v>4173</v>
      </c>
      <c r="W334" s="19" t="s">
        <v>1483</v>
      </c>
      <c r="X334" t="s">
        <v>1484</v>
      </c>
    </row>
    <row r="335" spans="1:25" x14ac:dyDescent="0.2">
      <c r="A335" s="21">
        <v>21.526979999999998</v>
      </c>
      <c r="B335" s="21">
        <v>22.087119999999999</v>
      </c>
      <c r="C335" s="21">
        <f t="shared" si="10"/>
        <v>22.834065903143614</v>
      </c>
      <c r="D335" s="20">
        <f t="shared" si="11"/>
        <v>0.15606999999999971</v>
      </c>
      <c r="E335" s="22">
        <v>27.642720000000001</v>
      </c>
      <c r="F335" s="22">
        <v>27.79879</v>
      </c>
      <c r="G335">
        <v>151.66</v>
      </c>
      <c r="H335">
        <v>0</v>
      </c>
      <c r="I335">
        <v>16.867000000000001</v>
      </c>
      <c r="J335">
        <v>1</v>
      </c>
      <c r="K335">
        <v>7</v>
      </c>
      <c r="L335">
        <v>5</v>
      </c>
      <c r="M335">
        <v>6</v>
      </c>
      <c r="N335">
        <v>5</v>
      </c>
      <c r="O335">
        <v>6</v>
      </c>
      <c r="P335">
        <v>5</v>
      </c>
      <c r="Q335">
        <v>6</v>
      </c>
      <c r="R335">
        <v>5.6</v>
      </c>
      <c r="S335">
        <v>6.2</v>
      </c>
      <c r="T335">
        <v>1044</v>
      </c>
      <c r="U335" t="s">
        <v>1793</v>
      </c>
      <c r="V335" t="s">
        <v>1793</v>
      </c>
      <c r="W335" s="19" t="s">
        <v>1794</v>
      </c>
      <c r="X335" t="s">
        <v>1795</v>
      </c>
    </row>
    <row r="336" spans="1:25" x14ac:dyDescent="0.2">
      <c r="A336" s="21">
        <v>23.061630000000001</v>
      </c>
      <c r="B336" s="21">
        <v>23.810390000000002</v>
      </c>
      <c r="C336" s="21">
        <f t="shared" si="10"/>
        <v>24.484050294692544</v>
      </c>
      <c r="D336" s="20">
        <f t="shared" si="11"/>
        <v>0.15585000000000093</v>
      </c>
      <c r="E336" s="22">
        <v>26.819459999999999</v>
      </c>
      <c r="F336" s="22">
        <v>26.97531</v>
      </c>
      <c r="G336">
        <v>21.539000000000001</v>
      </c>
      <c r="H336">
        <v>0</v>
      </c>
      <c r="I336">
        <v>8.4093</v>
      </c>
      <c r="J336">
        <v>3</v>
      </c>
      <c r="K336">
        <v>5</v>
      </c>
      <c r="L336">
        <v>2</v>
      </c>
      <c r="M336">
        <v>3</v>
      </c>
      <c r="N336">
        <v>2</v>
      </c>
      <c r="O336">
        <v>3</v>
      </c>
      <c r="P336">
        <v>2</v>
      </c>
      <c r="Q336">
        <v>3</v>
      </c>
      <c r="R336">
        <v>14</v>
      </c>
      <c r="S336">
        <v>22.6</v>
      </c>
      <c r="T336">
        <v>1375</v>
      </c>
      <c r="U336" t="s">
        <v>4172</v>
      </c>
      <c r="V336" t="s">
        <v>4172</v>
      </c>
      <c r="W336" s="19" t="s">
        <v>4171</v>
      </c>
      <c r="X336" t="s">
        <v>2405</v>
      </c>
      <c r="Y336" t="s">
        <v>4170</v>
      </c>
    </row>
    <row r="337" spans="1:24" x14ac:dyDescent="0.2">
      <c r="A337" s="21">
        <v>17.46866</v>
      </c>
      <c r="B337" s="21">
        <v>18.711590000000001</v>
      </c>
      <c r="C337" s="21">
        <f t="shared" si="10"/>
        <v>19.220032539052497</v>
      </c>
      <c r="D337" s="20">
        <f t="shared" si="11"/>
        <v>0.15498000000000189</v>
      </c>
      <c r="E337" s="22">
        <v>23.090499999999999</v>
      </c>
      <c r="F337" s="22">
        <v>23.245480000000001</v>
      </c>
      <c r="G337">
        <v>71.947000000000003</v>
      </c>
      <c r="H337">
        <v>0</v>
      </c>
      <c r="I337">
        <v>3.7826</v>
      </c>
      <c r="J337">
        <v>2</v>
      </c>
      <c r="K337">
        <v>1</v>
      </c>
      <c r="L337">
        <v>2</v>
      </c>
      <c r="M337">
        <v>2</v>
      </c>
      <c r="N337">
        <v>2</v>
      </c>
      <c r="O337">
        <v>2</v>
      </c>
      <c r="P337">
        <v>2</v>
      </c>
      <c r="Q337">
        <v>2</v>
      </c>
      <c r="R337">
        <v>3.1</v>
      </c>
      <c r="S337">
        <v>3.1</v>
      </c>
      <c r="T337">
        <v>1117</v>
      </c>
      <c r="U337" t="s">
        <v>4169</v>
      </c>
      <c r="V337" t="s">
        <v>4169</v>
      </c>
      <c r="W337" s="19" t="s">
        <v>4168</v>
      </c>
      <c r="X337" t="s">
        <v>4167</v>
      </c>
    </row>
    <row r="338" spans="1:24" x14ac:dyDescent="0.2">
      <c r="A338" s="21">
        <v>23.298380000000002</v>
      </c>
      <c r="B338" s="21">
        <v>23.473949999999999</v>
      </c>
      <c r="C338" s="21">
        <f t="shared" si="10"/>
        <v>24.388834121111401</v>
      </c>
      <c r="D338" s="20">
        <f t="shared" si="11"/>
        <v>0.15434000000000125</v>
      </c>
      <c r="E338" s="22">
        <v>28.8887</v>
      </c>
      <c r="F338" s="22">
        <v>29.043040000000001</v>
      </c>
      <c r="G338">
        <v>122.85</v>
      </c>
      <c r="H338">
        <v>0</v>
      </c>
      <c r="I338">
        <v>59.058</v>
      </c>
      <c r="J338">
        <v>10</v>
      </c>
      <c r="K338">
        <v>12</v>
      </c>
      <c r="L338">
        <v>12</v>
      </c>
      <c r="M338">
        <v>11</v>
      </c>
      <c r="N338">
        <v>12</v>
      </c>
      <c r="O338">
        <v>11</v>
      </c>
      <c r="P338">
        <v>12</v>
      </c>
      <c r="Q338">
        <v>11</v>
      </c>
      <c r="R338">
        <v>15.6</v>
      </c>
      <c r="S338">
        <v>13.9</v>
      </c>
      <c r="T338">
        <v>1271</v>
      </c>
      <c r="U338" t="s">
        <v>2619</v>
      </c>
      <c r="V338" t="s">
        <v>2619</v>
      </c>
      <c r="W338" s="19" t="s">
        <v>2617</v>
      </c>
      <c r="X338" t="s">
        <v>2618</v>
      </c>
    </row>
    <row r="339" spans="1:24" x14ac:dyDescent="0.2">
      <c r="A339" s="21">
        <v>21.388110000000001</v>
      </c>
      <c r="B339" s="21">
        <v>21.770320000000002</v>
      </c>
      <c r="C339" s="21">
        <f t="shared" si="10"/>
        <v>22.59183541284116</v>
      </c>
      <c r="D339" s="20">
        <f t="shared" si="11"/>
        <v>0.15358999999999767</v>
      </c>
      <c r="E339" s="22">
        <v>28.831800000000001</v>
      </c>
      <c r="F339" s="22">
        <v>28.985389999999999</v>
      </c>
      <c r="G339">
        <v>292.75</v>
      </c>
      <c r="H339">
        <v>0</v>
      </c>
      <c r="I339">
        <v>53.335999999999999</v>
      </c>
      <c r="J339">
        <v>13</v>
      </c>
      <c r="K339">
        <v>17</v>
      </c>
      <c r="L339">
        <v>20</v>
      </c>
      <c r="M339">
        <v>21</v>
      </c>
      <c r="N339">
        <v>20</v>
      </c>
      <c r="O339">
        <v>21</v>
      </c>
      <c r="P339">
        <v>20</v>
      </c>
      <c r="Q339">
        <v>21</v>
      </c>
      <c r="R339">
        <v>10.1</v>
      </c>
      <c r="S339">
        <v>10.8</v>
      </c>
      <c r="T339">
        <v>1154</v>
      </c>
      <c r="U339" t="s">
        <v>2659</v>
      </c>
      <c r="V339" t="s">
        <v>2659</v>
      </c>
      <c r="W339" s="19" t="s">
        <v>2657</v>
      </c>
      <c r="X339" t="s">
        <v>2658</v>
      </c>
    </row>
    <row r="340" spans="1:24" x14ac:dyDescent="0.2">
      <c r="A340" s="21">
        <v>22.446929999999998</v>
      </c>
      <c r="B340" s="21">
        <v>22.292349999999999</v>
      </c>
      <c r="C340" s="21">
        <f t="shared" si="10"/>
        <v>23.371709352348237</v>
      </c>
      <c r="D340" s="20">
        <f t="shared" si="11"/>
        <v>0.1530499999999968</v>
      </c>
      <c r="E340" s="22">
        <v>27.964390000000002</v>
      </c>
      <c r="F340" s="22">
        <v>28.117439999999998</v>
      </c>
      <c r="G340">
        <v>87.686999999999998</v>
      </c>
      <c r="H340">
        <v>0</v>
      </c>
      <c r="I340">
        <v>26.722999999999999</v>
      </c>
      <c r="J340">
        <v>9</v>
      </c>
      <c r="K340">
        <v>11</v>
      </c>
      <c r="L340">
        <v>10</v>
      </c>
      <c r="M340">
        <v>10</v>
      </c>
      <c r="N340">
        <v>10</v>
      </c>
      <c r="O340">
        <v>10</v>
      </c>
      <c r="P340">
        <v>10</v>
      </c>
      <c r="Q340">
        <v>10</v>
      </c>
      <c r="R340">
        <v>20.100000000000001</v>
      </c>
      <c r="S340">
        <v>18.600000000000001</v>
      </c>
      <c r="T340">
        <v>72</v>
      </c>
      <c r="U340" t="s">
        <v>4166</v>
      </c>
      <c r="V340" t="s">
        <v>4166</v>
      </c>
      <c r="W340" s="19" t="s">
        <v>2333</v>
      </c>
      <c r="X340" t="s">
        <v>2334</v>
      </c>
    </row>
    <row r="341" spans="1:24" x14ac:dyDescent="0.2">
      <c r="A341" s="21">
        <v>25.613019999999999</v>
      </c>
      <c r="B341" s="21">
        <v>26.106870000000001</v>
      </c>
      <c r="C341" s="21">
        <f t="shared" si="10"/>
        <v>26.880973897947403</v>
      </c>
      <c r="D341" s="20">
        <f t="shared" si="11"/>
        <v>0.15207000000000193</v>
      </c>
      <c r="E341" s="22">
        <v>30.154969999999999</v>
      </c>
      <c r="F341" s="22">
        <v>30.307040000000001</v>
      </c>
      <c r="G341">
        <v>47.371000000000002</v>
      </c>
      <c r="H341">
        <v>0</v>
      </c>
      <c r="I341">
        <v>84.213999999999999</v>
      </c>
      <c r="J341">
        <v>21</v>
      </c>
      <c r="K341">
        <v>31</v>
      </c>
      <c r="L341">
        <v>14</v>
      </c>
      <c r="M341">
        <v>16</v>
      </c>
      <c r="N341">
        <v>14</v>
      </c>
      <c r="O341">
        <v>16</v>
      </c>
      <c r="P341">
        <v>14</v>
      </c>
      <c r="Q341">
        <v>16</v>
      </c>
      <c r="R341">
        <v>45.5</v>
      </c>
      <c r="S341">
        <v>51.9</v>
      </c>
      <c r="T341">
        <v>678</v>
      </c>
      <c r="U341" t="s">
        <v>4165</v>
      </c>
      <c r="V341" t="s">
        <v>4164</v>
      </c>
      <c r="W341" s="19" t="s">
        <v>2348</v>
      </c>
      <c r="X341" t="s">
        <v>2349</v>
      </c>
    </row>
    <row r="342" spans="1:24" x14ac:dyDescent="0.2">
      <c r="A342" s="21">
        <v>22.859919999999999</v>
      </c>
      <c r="B342" s="21">
        <v>23.294740000000001</v>
      </c>
      <c r="C342" s="21">
        <f t="shared" si="10"/>
        <v>24.093649901199985</v>
      </c>
      <c r="D342" s="20">
        <f t="shared" si="11"/>
        <v>0.15005999999999986</v>
      </c>
      <c r="E342" s="22">
        <v>27.83473</v>
      </c>
      <c r="F342" s="22">
        <v>27.98479</v>
      </c>
      <c r="G342">
        <v>114.53</v>
      </c>
      <c r="H342">
        <v>0</v>
      </c>
      <c r="I342">
        <v>23.146000000000001</v>
      </c>
      <c r="J342">
        <v>7</v>
      </c>
      <c r="K342">
        <v>12</v>
      </c>
      <c r="L342">
        <v>7</v>
      </c>
      <c r="M342">
        <v>8</v>
      </c>
      <c r="N342">
        <v>7</v>
      </c>
      <c r="O342">
        <v>8</v>
      </c>
      <c r="P342">
        <v>7</v>
      </c>
      <c r="Q342">
        <v>8</v>
      </c>
      <c r="R342">
        <v>9.4</v>
      </c>
      <c r="S342">
        <v>10.9</v>
      </c>
      <c r="T342">
        <v>909</v>
      </c>
      <c r="U342" t="s">
        <v>3192</v>
      </c>
      <c r="V342" t="s">
        <v>3192</v>
      </c>
      <c r="W342" s="19" t="s">
        <v>317</v>
      </c>
      <c r="X342" t="s">
        <v>318</v>
      </c>
    </row>
    <row r="343" spans="1:24" x14ac:dyDescent="0.2">
      <c r="A343" s="21">
        <v>28.464079999999999</v>
      </c>
      <c r="B343" s="21">
        <v>28.737439999999999</v>
      </c>
      <c r="C343" s="21">
        <f t="shared" si="10"/>
        <v>29.607224825408121</v>
      </c>
      <c r="D343" s="20">
        <f t="shared" si="11"/>
        <v>0.14921999999999969</v>
      </c>
      <c r="E343" s="22">
        <v>32.702480000000001</v>
      </c>
      <c r="F343" s="22">
        <v>32.851700000000001</v>
      </c>
      <c r="G343">
        <v>37.429000000000002</v>
      </c>
      <c r="H343">
        <v>0</v>
      </c>
      <c r="I343">
        <v>271.11</v>
      </c>
      <c r="J343">
        <v>77</v>
      </c>
      <c r="K343">
        <v>96</v>
      </c>
      <c r="L343">
        <v>25</v>
      </c>
      <c r="M343">
        <v>26</v>
      </c>
      <c r="N343">
        <v>25</v>
      </c>
      <c r="O343">
        <v>26</v>
      </c>
      <c r="P343">
        <v>25</v>
      </c>
      <c r="Q343">
        <v>26</v>
      </c>
      <c r="R343">
        <v>68.8</v>
      </c>
      <c r="S343">
        <v>68.8</v>
      </c>
      <c r="T343">
        <v>404</v>
      </c>
      <c r="U343" t="s">
        <v>4163</v>
      </c>
      <c r="V343" t="s">
        <v>4163</v>
      </c>
      <c r="W343" s="19" t="s">
        <v>857</v>
      </c>
      <c r="X343" t="s">
        <v>858</v>
      </c>
    </row>
    <row r="344" spans="1:24" x14ac:dyDescent="0.2">
      <c r="A344" s="21">
        <v>24.819240000000001</v>
      </c>
      <c r="B344" s="21">
        <v>25.3537</v>
      </c>
      <c r="C344" s="21">
        <f t="shared" si="10"/>
        <v>26.111079224791716</v>
      </c>
      <c r="D344" s="20">
        <f t="shared" si="11"/>
        <v>0.14796999999999727</v>
      </c>
      <c r="E344" s="22">
        <v>29.800270000000001</v>
      </c>
      <c r="F344" s="22">
        <v>29.948239999999998</v>
      </c>
      <c r="G344">
        <v>69.72</v>
      </c>
      <c r="H344">
        <v>0</v>
      </c>
      <c r="I344">
        <v>90.102999999999994</v>
      </c>
      <c r="J344">
        <v>23</v>
      </c>
      <c r="K344">
        <v>31</v>
      </c>
      <c r="L344">
        <v>16</v>
      </c>
      <c r="M344">
        <v>16</v>
      </c>
      <c r="N344">
        <v>16</v>
      </c>
      <c r="O344">
        <v>16</v>
      </c>
      <c r="P344">
        <v>14</v>
      </c>
      <c r="Q344">
        <v>14</v>
      </c>
      <c r="R344">
        <v>38.6</v>
      </c>
      <c r="S344">
        <v>38.6</v>
      </c>
      <c r="T344">
        <v>599</v>
      </c>
      <c r="U344" t="s">
        <v>4162</v>
      </c>
      <c r="V344" t="s">
        <v>4161</v>
      </c>
      <c r="W344" s="19" t="s">
        <v>2648</v>
      </c>
      <c r="X344" t="s">
        <v>4160</v>
      </c>
    </row>
    <row r="345" spans="1:24" x14ac:dyDescent="0.2">
      <c r="A345" s="21">
        <v>24.14359</v>
      </c>
      <c r="B345" s="21">
        <v>23.82328</v>
      </c>
      <c r="C345" s="21">
        <f t="shared" si="10"/>
        <v>24.992306283899307</v>
      </c>
      <c r="D345" s="20">
        <f t="shared" si="11"/>
        <v>0.14789999999999992</v>
      </c>
      <c r="E345" s="22">
        <v>28.211690000000001</v>
      </c>
      <c r="F345" s="22">
        <v>28.359590000000001</v>
      </c>
      <c r="G345">
        <v>36.56</v>
      </c>
      <c r="H345">
        <v>0</v>
      </c>
      <c r="I345">
        <v>55.947000000000003</v>
      </c>
      <c r="J345">
        <v>7</v>
      </c>
      <c r="K345">
        <v>6</v>
      </c>
      <c r="L345">
        <v>6</v>
      </c>
      <c r="M345">
        <v>6</v>
      </c>
      <c r="N345">
        <v>6</v>
      </c>
      <c r="O345">
        <v>6</v>
      </c>
      <c r="P345">
        <v>6</v>
      </c>
      <c r="Q345">
        <v>6</v>
      </c>
      <c r="R345">
        <v>29.2</v>
      </c>
      <c r="S345">
        <v>29.2</v>
      </c>
      <c r="T345">
        <v>1379</v>
      </c>
      <c r="U345" t="s">
        <v>4159</v>
      </c>
      <c r="V345" t="s">
        <v>4159</v>
      </c>
      <c r="W345" s="19" t="s">
        <v>2090</v>
      </c>
      <c r="X345" t="s">
        <v>2091</v>
      </c>
    </row>
    <row r="346" spans="1:24" x14ac:dyDescent="0.2">
      <c r="A346" s="21">
        <v>25.220189999999999</v>
      </c>
      <c r="B346" s="21">
        <v>25.473669999999998</v>
      </c>
      <c r="C346" s="21">
        <f t="shared" si="10"/>
        <v>26.352489875239439</v>
      </c>
      <c r="D346" s="20">
        <f t="shared" si="11"/>
        <v>0.14743999999999957</v>
      </c>
      <c r="E346" s="22">
        <v>31.36984</v>
      </c>
      <c r="F346" s="22">
        <v>31.51728</v>
      </c>
      <c r="G346">
        <v>138.34</v>
      </c>
      <c r="H346">
        <v>0</v>
      </c>
      <c r="I346">
        <v>153.54</v>
      </c>
      <c r="J346">
        <v>43</v>
      </c>
      <c r="K346">
        <v>65</v>
      </c>
      <c r="L346">
        <v>28</v>
      </c>
      <c r="M346">
        <v>32</v>
      </c>
      <c r="N346">
        <v>28</v>
      </c>
      <c r="O346">
        <v>32</v>
      </c>
      <c r="P346">
        <v>28</v>
      </c>
      <c r="Q346">
        <v>32</v>
      </c>
      <c r="R346">
        <v>32</v>
      </c>
      <c r="S346">
        <v>36.200000000000003</v>
      </c>
      <c r="T346">
        <v>629</v>
      </c>
      <c r="U346" t="s">
        <v>1236</v>
      </c>
      <c r="V346" t="s">
        <v>1236</v>
      </c>
      <c r="W346" s="19" t="s">
        <v>1237</v>
      </c>
      <c r="X346" t="s">
        <v>1238</v>
      </c>
    </row>
    <row r="347" spans="1:24" x14ac:dyDescent="0.2">
      <c r="A347" s="21">
        <v>22.186769999999999</v>
      </c>
      <c r="B347" s="21">
        <v>22.265160000000002</v>
      </c>
      <c r="C347" s="21">
        <f t="shared" si="10"/>
        <v>23.226497357510016</v>
      </c>
      <c r="D347" s="20">
        <f t="shared" si="11"/>
        <v>0.14679999999999893</v>
      </c>
      <c r="E347" s="22">
        <v>27.57788</v>
      </c>
      <c r="F347" s="22">
        <v>27.724679999999999</v>
      </c>
      <c r="G347">
        <v>88.929000000000002</v>
      </c>
      <c r="H347">
        <v>0</v>
      </c>
      <c r="I347">
        <v>23.172000000000001</v>
      </c>
      <c r="J347">
        <v>9</v>
      </c>
      <c r="K347">
        <v>9</v>
      </c>
      <c r="L347">
        <v>7</v>
      </c>
      <c r="M347">
        <v>7</v>
      </c>
      <c r="N347">
        <v>7</v>
      </c>
      <c r="O347">
        <v>7</v>
      </c>
      <c r="P347">
        <v>7</v>
      </c>
      <c r="Q347">
        <v>7</v>
      </c>
      <c r="R347">
        <v>12.2</v>
      </c>
      <c r="S347">
        <v>12.2</v>
      </c>
      <c r="T347">
        <v>890</v>
      </c>
      <c r="U347" t="s">
        <v>2537</v>
      </c>
      <c r="V347" t="s">
        <v>2537</v>
      </c>
      <c r="W347" s="19" t="s">
        <v>1618</v>
      </c>
      <c r="X347" t="s">
        <v>1619</v>
      </c>
    </row>
    <row r="348" spans="1:24" x14ac:dyDescent="0.2">
      <c r="A348" s="21">
        <v>25.73423</v>
      </c>
      <c r="B348" s="21">
        <v>26.241599999999998</v>
      </c>
      <c r="C348" s="21">
        <f t="shared" si="10"/>
        <v>27.010105115533054</v>
      </c>
      <c r="D348" s="20">
        <f t="shared" si="11"/>
        <v>0.14254000000000033</v>
      </c>
      <c r="E348" s="22">
        <v>28.480699999999999</v>
      </c>
      <c r="F348" s="22">
        <v>28.623239999999999</v>
      </c>
      <c r="G348">
        <v>17.695</v>
      </c>
      <c r="H348">
        <v>0</v>
      </c>
      <c r="I348">
        <v>42.16</v>
      </c>
      <c r="J348">
        <v>10</v>
      </c>
      <c r="K348">
        <v>15</v>
      </c>
      <c r="L348">
        <v>6</v>
      </c>
      <c r="M348">
        <v>6</v>
      </c>
      <c r="N348">
        <v>6</v>
      </c>
      <c r="O348">
        <v>6</v>
      </c>
      <c r="P348">
        <v>6</v>
      </c>
      <c r="Q348">
        <v>6</v>
      </c>
      <c r="R348">
        <v>30.8</v>
      </c>
      <c r="S348">
        <v>30.8</v>
      </c>
      <c r="T348">
        <v>725</v>
      </c>
      <c r="U348" t="s">
        <v>4158</v>
      </c>
      <c r="V348" t="s">
        <v>4158</v>
      </c>
      <c r="W348" s="19" t="s">
        <v>169</v>
      </c>
      <c r="X348" t="s">
        <v>170</v>
      </c>
    </row>
    <row r="349" spans="1:24" x14ac:dyDescent="0.2">
      <c r="A349" s="21">
        <v>24.565349999999999</v>
      </c>
      <c r="B349" s="21">
        <v>24.679919999999999</v>
      </c>
      <c r="C349" s="21">
        <f t="shared" si="10"/>
        <v>25.623772007192979</v>
      </c>
      <c r="D349" s="20">
        <f t="shared" si="11"/>
        <v>0.14090000000000202</v>
      </c>
      <c r="E349" s="22">
        <v>27.83888</v>
      </c>
      <c r="F349" s="22">
        <v>27.979780000000002</v>
      </c>
      <c r="G349">
        <v>20.504999999999999</v>
      </c>
      <c r="H349">
        <v>0</v>
      </c>
      <c r="I349">
        <v>26.446000000000002</v>
      </c>
      <c r="J349">
        <v>7</v>
      </c>
      <c r="K349">
        <v>5</v>
      </c>
      <c r="L349">
        <v>5</v>
      </c>
      <c r="M349">
        <v>5</v>
      </c>
      <c r="N349">
        <v>5</v>
      </c>
      <c r="O349">
        <v>5</v>
      </c>
      <c r="P349">
        <v>5</v>
      </c>
      <c r="Q349">
        <v>5</v>
      </c>
      <c r="R349">
        <v>33.5</v>
      </c>
      <c r="S349">
        <v>33.5</v>
      </c>
      <c r="T349">
        <v>1420</v>
      </c>
      <c r="U349" t="s">
        <v>4157</v>
      </c>
      <c r="V349" t="s">
        <v>4157</v>
      </c>
      <c r="W349" s="19" t="s">
        <v>3217</v>
      </c>
      <c r="X349" t="s">
        <v>3218</v>
      </c>
    </row>
    <row r="350" spans="1:24" x14ac:dyDescent="0.2">
      <c r="A350" s="21">
        <v>23.936070000000001</v>
      </c>
      <c r="B350" s="21">
        <v>24.003589999999999</v>
      </c>
      <c r="C350" s="21">
        <f t="shared" si="10"/>
        <v>24.970224966907306</v>
      </c>
      <c r="D350" s="20">
        <f t="shared" si="11"/>
        <v>0.13911999999999836</v>
      </c>
      <c r="E350" s="22">
        <v>27.866320000000002</v>
      </c>
      <c r="F350" s="22">
        <v>28.00544</v>
      </c>
      <c r="G350">
        <v>28.068000000000001</v>
      </c>
      <c r="H350">
        <v>0</v>
      </c>
      <c r="I350">
        <v>15.523999999999999</v>
      </c>
      <c r="J350">
        <v>6</v>
      </c>
      <c r="K350">
        <v>7</v>
      </c>
      <c r="L350">
        <v>4</v>
      </c>
      <c r="M350">
        <v>4</v>
      </c>
      <c r="N350">
        <v>4</v>
      </c>
      <c r="O350">
        <v>4</v>
      </c>
      <c r="P350">
        <v>4</v>
      </c>
      <c r="Q350">
        <v>4</v>
      </c>
      <c r="R350">
        <v>22.5</v>
      </c>
      <c r="S350">
        <v>22.5</v>
      </c>
      <c r="T350">
        <v>1481</v>
      </c>
      <c r="U350" t="s">
        <v>4156</v>
      </c>
      <c r="V350" t="s">
        <v>4156</v>
      </c>
      <c r="W350" s="19" t="s">
        <v>2186</v>
      </c>
      <c r="X350" t="s">
        <v>2187</v>
      </c>
    </row>
    <row r="351" spans="1:24" x14ac:dyDescent="0.2">
      <c r="A351" s="21">
        <v>25.61206</v>
      </c>
      <c r="B351" s="21">
        <v>25.850719999999999</v>
      </c>
      <c r="C351" s="21">
        <f t="shared" si="10"/>
        <v>26.73631946927112</v>
      </c>
      <c r="D351" s="20">
        <f t="shared" si="11"/>
        <v>0.13789000000000229</v>
      </c>
      <c r="E351" s="22">
        <v>30.021419999999999</v>
      </c>
      <c r="F351" s="22">
        <v>30.159310000000001</v>
      </c>
      <c r="G351">
        <v>78.364999999999995</v>
      </c>
      <c r="H351">
        <v>0</v>
      </c>
      <c r="I351">
        <v>78.543999999999997</v>
      </c>
      <c r="J351">
        <v>20</v>
      </c>
      <c r="K351">
        <v>25</v>
      </c>
      <c r="L351">
        <v>11</v>
      </c>
      <c r="M351">
        <v>12</v>
      </c>
      <c r="N351">
        <v>11</v>
      </c>
      <c r="O351">
        <v>12</v>
      </c>
      <c r="P351">
        <v>11</v>
      </c>
      <c r="Q351">
        <v>12</v>
      </c>
      <c r="R351">
        <v>22</v>
      </c>
      <c r="S351">
        <v>25.8</v>
      </c>
      <c r="T351">
        <v>918</v>
      </c>
      <c r="U351" t="s">
        <v>4155</v>
      </c>
      <c r="V351" t="s">
        <v>4155</v>
      </c>
      <c r="W351" s="19" t="s">
        <v>1654</v>
      </c>
      <c r="X351" t="s">
        <v>1655</v>
      </c>
    </row>
    <row r="352" spans="1:24" x14ac:dyDescent="0.2">
      <c r="A352" s="21">
        <v>26.036370000000002</v>
      </c>
      <c r="B352" s="21">
        <v>26.13344</v>
      </c>
      <c r="C352" s="21">
        <f t="shared" si="10"/>
        <v>27.085721250818022</v>
      </c>
      <c r="D352" s="20">
        <f t="shared" si="11"/>
        <v>0.13673000000000002</v>
      </c>
      <c r="E352" s="22">
        <v>30.150739999999999</v>
      </c>
      <c r="F352" s="22">
        <v>30.287469999999999</v>
      </c>
      <c r="G352">
        <v>37.512</v>
      </c>
      <c r="H352">
        <v>0</v>
      </c>
      <c r="I352">
        <v>83.262</v>
      </c>
      <c r="J352">
        <v>18</v>
      </c>
      <c r="K352">
        <v>23</v>
      </c>
      <c r="L352">
        <v>14</v>
      </c>
      <c r="M352">
        <v>12</v>
      </c>
      <c r="N352">
        <v>14</v>
      </c>
      <c r="O352">
        <v>12</v>
      </c>
      <c r="P352">
        <v>5</v>
      </c>
      <c r="Q352">
        <v>5</v>
      </c>
      <c r="R352">
        <v>48.2</v>
      </c>
      <c r="S352">
        <v>45.8</v>
      </c>
      <c r="T352">
        <v>702</v>
      </c>
      <c r="U352" t="s">
        <v>4154</v>
      </c>
      <c r="V352" t="s">
        <v>4154</v>
      </c>
      <c r="W352" s="19" t="s">
        <v>4153</v>
      </c>
      <c r="X352" t="s">
        <v>1348</v>
      </c>
    </row>
    <row r="353" spans="1:25" x14ac:dyDescent="0.2">
      <c r="A353" s="21">
        <v>21.86299</v>
      </c>
      <c r="B353" s="21">
        <v>22.20684</v>
      </c>
      <c r="C353" s="21">
        <f t="shared" si="10"/>
        <v>23.045134938250602</v>
      </c>
      <c r="D353" s="20">
        <f t="shared" si="11"/>
        <v>0.13630000000000209</v>
      </c>
      <c r="E353" s="22">
        <v>27.145499999999998</v>
      </c>
      <c r="F353" s="22">
        <v>27.2818</v>
      </c>
      <c r="G353">
        <v>86.16</v>
      </c>
      <c r="H353">
        <v>0</v>
      </c>
      <c r="I353">
        <v>11.35</v>
      </c>
      <c r="J353">
        <v>3</v>
      </c>
      <c r="K353">
        <v>5</v>
      </c>
      <c r="L353">
        <v>5</v>
      </c>
      <c r="M353">
        <v>5</v>
      </c>
      <c r="N353">
        <v>5</v>
      </c>
      <c r="O353">
        <v>5</v>
      </c>
      <c r="P353">
        <v>5</v>
      </c>
      <c r="Q353">
        <v>5</v>
      </c>
      <c r="R353">
        <v>8</v>
      </c>
      <c r="S353">
        <v>8</v>
      </c>
      <c r="T353">
        <v>965</v>
      </c>
      <c r="U353" t="s">
        <v>4152</v>
      </c>
      <c r="V353" t="s">
        <v>4152</v>
      </c>
      <c r="W353" s="19" t="s">
        <v>298</v>
      </c>
      <c r="X353" t="s">
        <v>299</v>
      </c>
    </row>
    <row r="354" spans="1:25" x14ac:dyDescent="0.2">
      <c r="A354" s="21">
        <v>33.072510000000001</v>
      </c>
      <c r="B354" s="21">
        <v>33.32884</v>
      </c>
      <c r="C354" s="21">
        <f t="shared" si="10"/>
        <v>34.206360438006634</v>
      </c>
      <c r="D354" s="20">
        <f t="shared" si="11"/>
        <v>0.13609000000000293</v>
      </c>
      <c r="E354" s="22">
        <v>38.160899999999998</v>
      </c>
      <c r="F354" s="22">
        <v>38.296990000000001</v>
      </c>
      <c r="G354">
        <v>60.976999999999997</v>
      </c>
      <c r="H354">
        <v>0</v>
      </c>
      <c r="I354">
        <v>323.31</v>
      </c>
      <c r="J354">
        <v>301</v>
      </c>
      <c r="K354">
        <v>324</v>
      </c>
      <c r="L354">
        <v>55</v>
      </c>
      <c r="M354">
        <v>55</v>
      </c>
      <c r="N354">
        <v>55</v>
      </c>
      <c r="O354">
        <v>55</v>
      </c>
      <c r="P354">
        <v>55</v>
      </c>
      <c r="Q354">
        <v>55</v>
      </c>
      <c r="R354">
        <v>79.2</v>
      </c>
      <c r="S354">
        <v>79.2</v>
      </c>
      <c r="T354">
        <v>113</v>
      </c>
      <c r="U354" t="s">
        <v>507</v>
      </c>
      <c r="V354" t="s">
        <v>507</v>
      </c>
      <c r="W354" s="19" t="s">
        <v>508</v>
      </c>
      <c r="X354" t="s">
        <v>509</v>
      </c>
    </row>
    <row r="355" spans="1:25" x14ac:dyDescent="0.2">
      <c r="A355" s="21">
        <v>27.363530000000001</v>
      </c>
      <c r="B355" s="21">
        <v>27.681170000000002</v>
      </c>
      <c r="C355" s="21">
        <f t="shared" si="10"/>
        <v>28.531074300186493</v>
      </c>
      <c r="D355" s="20">
        <f t="shared" si="11"/>
        <v>0.13413999999999859</v>
      </c>
      <c r="E355" s="22">
        <v>31.113710000000001</v>
      </c>
      <c r="F355" s="22">
        <v>31.24785</v>
      </c>
      <c r="G355">
        <v>26.888000000000002</v>
      </c>
      <c r="H355">
        <v>0</v>
      </c>
      <c r="I355">
        <v>71.706999999999994</v>
      </c>
      <c r="J355">
        <v>22</v>
      </c>
      <c r="K355">
        <v>25</v>
      </c>
      <c r="L355">
        <v>9</v>
      </c>
      <c r="M355">
        <v>9</v>
      </c>
      <c r="N355">
        <v>9</v>
      </c>
      <c r="O355">
        <v>9</v>
      </c>
      <c r="P355">
        <v>9</v>
      </c>
      <c r="Q355">
        <v>9</v>
      </c>
      <c r="R355">
        <v>40.1</v>
      </c>
      <c r="S355">
        <v>40.1</v>
      </c>
      <c r="T355">
        <v>1084</v>
      </c>
      <c r="U355" t="s">
        <v>4151</v>
      </c>
      <c r="V355" t="s">
        <v>4151</v>
      </c>
      <c r="W355" s="19" t="s">
        <v>266</v>
      </c>
      <c r="X355" t="s">
        <v>267</v>
      </c>
    </row>
    <row r="356" spans="1:25" x14ac:dyDescent="0.2">
      <c r="A356" s="21">
        <v>27.834489999999999</v>
      </c>
      <c r="B356" s="21">
        <v>28.159669999999998</v>
      </c>
      <c r="C356" s="21">
        <f t="shared" si="10"/>
        <v>29.006222520250514</v>
      </c>
      <c r="D356" s="20">
        <f t="shared" si="11"/>
        <v>0.13407000000000124</v>
      </c>
      <c r="E356" s="22">
        <v>30.22251</v>
      </c>
      <c r="F356" s="22">
        <v>30.356580000000001</v>
      </c>
      <c r="G356">
        <v>13.372999999999999</v>
      </c>
      <c r="H356">
        <v>0</v>
      </c>
      <c r="I356">
        <v>24.227</v>
      </c>
      <c r="J356">
        <v>16</v>
      </c>
      <c r="K356">
        <v>15</v>
      </c>
      <c r="L356">
        <v>5</v>
      </c>
      <c r="M356">
        <v>5</v>
      </c>
      <c r="N356">
        <v>5</v>
      </c>
      <c r="O356">
        <v>5</v>
      </c>
      <c r="P356">
        <v>5</v>
      </c>
      <c r="Q356">
        <v>5</v>
      </c>
      <c r="R356">
        <v>29.4</v>
      </c>
      <c r="S356">
        <v>29.4</v>
      </c>
      <c r="T356">
        <v>666</v>
      </c>
      <c r="U356" t="s">
        <v>4150</v>
      </c>
      <c r="V356" t="s">
        <v>4150</v>
      </c>
      <c r="W356" s="19" t="s">
        <v>1288</v>
      </c>
      <c r="X356" t="s">
        <v>1289</v>
      </c>
    </row>
    <row r="357" spans="1:25" x14ac:dyDescent="0.2">
      <c r="A357" s="21">
        <v>25.668959999999998</v>
      </c>
      <c r="B357" s="21">
        <v>25.988330000000001</v>
      </c>
      <c r="C357" s="21">
        <f t="shared" si="10"/>
        <v>26.837464397634285</v>
      </c>
      <c r="D357" s="20">
        <f t="shared" si="11"/>
        <v>0.13290999999999897</v>
      </c>
      <c r="E357" s="22">
        <v>28.05321</v>
      </c>
      <c r="F357" s="22">
        <v>28.186119999999999</v>
      </c>
      <c r="G357">
        <v>11.308999999999999</v>
      </c>
      <c r="H357">
        <v>0</v>
      </c>
      <c r="I357">
        <v>58.11</v>
      </c>
      <c r="J357">
        <v>12</v>
      </c>
      <c r="K357">
        <v>8</v>
      </c>
      <c r="L357">
        <v>5</v>
      </c>
      <c r="M357">
        <v>5</v>
      </c>
      <c r="N357">
        <v>5</v>
      </c>
      <c r="O357">
        <v>5</v>
      </c>
      <c r="P357">
        <v>4</v>
      </c>
      <c r="Q357">
        <v>4</v>
      </c>
      <c r="R357">
        <v>53</v>
      </c>
      <c r="S357">
        <v>53</v>
      </c>
      <c r="T357">
        <v>976</v>
      </c>
      <c r="U357" t="s">
        <v>4149</v>
      </c>
      <c r="V357" t="s">
        <v>4149</v>
      </c>
      <c r="W357" s="19" t="s">
        <v>4148</v>
      </c>
      <c r="X357" t="s">
        <v>3203</v>
      </c>
      <c r="Y357" t="s">
        <v>3202</v>
      </c>
    </row>
    <row r="358" spans="1:25" x14ac:dyDescent="0.2">
      <c r="A358" s="21">
        <v>20.958369999999999</v>
      </c>
      <c r="B358" s="21">
        <v>21.710660000000001</v>
      </c>
      <c r="C358" s="21">
        <f t="shared" si="10"/>
        <v>22.383004311384216</v>
      </c>
      <c r="D358" s="20">
        <f t="shared" si="11"/>
        <v>0.13274000000000186</v>
      </c>
      <c r="E358" s="22">
        <v>27.077649999999998</v>
      </c>
      <c r="F358" s="22">
        <v>27.21039</v>
      </c>
      <c r="G358">
        <v>134.41</v>
      </c>
      <c r="H358">
        <v>0</v>
      </c>
      <c r="I358">
        <v>16.684999999999999</v>
      </c>
      <c r="J358">
        <v>6</v>
      </c>
      <c r="K358">
        <v>8</v>
      </c>
      <c r="L358">
        <v>5</v>
      </c>
      <c r="M358">
        <v>6</v>
      </c>
      <c r="N358">
        <v>5</v>
      </c>
      <c r="O358">
        <v>6</v>
      </c>
      <c r="P358">
        <v>5</v>
      </c>
      <c r="Q358">
        <v>6</v>
      </c>
      <c r="R358">
        <v>5.3</v>
      </c>
      <c r="S358">
        <v>6.6</v>
      </c>
      <c r="T358">
        <v>5</v>
      </c>
      <c r="U358" t="s">
        <v>4147</v>
      </c>
      <c r="V358" t="s">
        <v>4147</v>
      </c>
      <c r="W358" s="19" t="s">
        <v>4146</v>
      </c>
      <c r="X358" t="s">
        <v>4145</v>
      </c>
    </row>
    <row r="359" spans="1:25" x14ac:dyDescent="0.2">
      <c r="A359" s="21">
        <v>21.364049999999999</v>
      </c>
      <c r="B359" s="21">
        <v>21.277080000000002</v>
      </c>
      <c r="C359" s="21">
        <f t="shared" si="10"/>
        <v>22.321220252467391</v>
      </c>
      <c r="D359" s="20">
        <f t="shared" si="11"/>
        <v>0.1323900000000009</v>
      </c>
      <c r="E359" s="22">
        <v>26.3522</v>
      </c>
      <c r="F359" s="22">
        <v>26.484590000000001</v>
      </c>
      <c r="G359">
        <v>75.718000000000004</v>
      </c>
      <c r="H359">
        <v>0</v>
      </c>
      <c r="I359">
        <v>8.4474</v>
      </c>
      <c r="J359">
        <v>4</v>
      </c>
      <c r="K359">
        <v>0</v>
      </c>
      <c r="L359">
        <v>3</v>
      </c>
      <c r="M359">
        <v>2</v>
      </c>
      <c r="N359">
        <v>3</v>
      </c>
      <c r="O359">
        <v>2</v>
      </c>
      <c r="P359">
        <v>3</v>
      </c>
      <c r="Q359">
        <v>2</v>
      </c>
      <c r="R359">
        <v>6.8</v>
      </c>
      <c r="S359">
        <v>5.0999999999999996</v>
      </c>
      <c r="T359">
        <v>1330</v>
      </c>
      <c r="U359" t="s">
        <v>2059</v>
      </c>
      <c r="V359" t="s">
        <v>2059</v>
      </c>
      <c r="W359" s="19" t="s">
        <v>2060</v>
      </c>
      <c r="X359" t="s">
        <v>2061</v>
      </c>
    </row>
    <row r="360" spans="1:25" x14ac:dyDescent="0.2">
      <c r="A360" s="21">
        <v>28.708659999999998</v>
      </c>
      <c r="B360" s="21">
        <v>28.935089999999999</v>
      </c>
      <c r="C360" s="21">
        <f t="shared" si="10"/>
        <v>29.826312702244042</v>
      </c>
      <c r="D360" s="20">
        <f t="shared" si="11"/>
        <v>0.13203999999999638</v>
      </c>
      <c r="E360" s="22">
        <v>33.044890000000002</v>
      </c>
      <c r="F360" s="22">
        <v>33.176929999999999</v>
      </c>
      <c r="G360">
        <v>38.713999999999999</v>
      </c>
      <c r="H360">
        <v>0</v>
      </c>
      <c r="I360">
        <v>323.31</v>
      </c>
      <c r="J360">
        <v>68</v>
      </c>
      <c r="K360">
        <v>76</v>
      </c>
      <c r="L360">
        <v>30</v>
      </c>
      <c r="M360">
        <v>30</v>
      </c>
      <c r="N360">
        <v>30</v>
      </c>
      <c r="O360">
        <v>30</v>
      </c>
      <c r="P360">
        <v>30</v>
      </c>
      <c r="Q360">
        <v>30</v>
      </c>
      <c r="R360">
        <v>72.8</v>
      </c>
      <c r="S360">
        <v>72.8</v>
      </c>
      <c r="T360">
        <v>230</v>
      </c>
      <c r="U360" t="s">
        <v>4144</v>
      </c>
      <c r="V360" t="s">
        <v>4144</v>
      </c>
      <c r="W360" s="19" t="s">
        <v>4143</v>
      </c>
      <c r="X360" t="s">
        <v>2370</v>
      </c>
    </row>
    <row r="361" spans="1:25" x14ac:dyDescent="0.2">
      <c r="A361" s="21">
        <v>21.998169999999998</v>
      </c>
      <c r="B361" s="21">
        <v>22.468810000000001</v>
      </c>
      <c r="C361" s="21">
        <f t="shared" si="10"/>
        <v>23.252597185427106</v>
      </c>
      <c r="D361" s="20">
        <f t="shared" si="11"/>
        <v>0.13182000000000116</v>
      </c>
      <c r="E361" s="22">
        <v>27.352029999999999</v>
      </c>
      <c r="F361" s="22">
        <v>27.48385</v>
      </c>
      <c r="G361">
        <v>76.688999999999993</v>
      </c>
      <c r="H361">
        <v>0</v>
      </c>
      <c r="I361">
        <v>9.0569000000000006</v>
      </c>
      <c r="J361">
        <v>3</v>
      </c>
      <c r="K361">
        <v>8</v>
      </c>
      <c r="L361">
        <v>6</v>
      </c>
      <c r="M361">
        <v>6</v>
      </c>
      <c r="N361">
        <v>6</v>
      </c>
      <c r="O361">
        <v>6</v>
      </c>
      <c r="P361">
        <v>6</v>
      </c>
      <c r="Q361">
        <v>6</v>
      </c>
      <c r="R361">
        <v>12.4</v>
      </c>
      <c r="S361">
        <v>12.4</v>
      </c>
      <c r="T361">
        <v>360</v>
      </c>
      <c r="U361" t="s">
        <v>4142</v>
      </c>
      <c r="V361" t="s">
        <v>4142</v>
      </c>
      <c r="W361" s="19" t="s">
        <v>2896</v>
      </c>
      <c r="X361" t="s">
        <v>4141</v>
      </c>
    </row>
    <row r="362" spans="1:25" x14ac:dyDescent="0.2">
      <c r="A362" s="21">
        <v>17.93704</v>
      </c>
      <c r="B362" s="21">
        <v>18.37933</v>
      </c>
      <c r="C362" s="21">
        <f t="shared" si="10"/>
        <v>19.175068257993342</v>
      </c>
      <c r="D362" s="20">
        <f t="shared" si="11"/>
        <v>0.13181000000000154</v>
      </c>
      <c r="E362" s="22">
        <v>24.6084</v>
      </c>
      <c r="F362" s="22">
        <v>24.740210000000001</v>
      </c>
      <c r="G362">
        <v>193.1</v>
      </c>
      <c r="H362">
        <v>0</v>
      </c>
      <c r="I362">
        <v>9.0762999999999998</v>
      </c>
      <c r="J362">
        <v>4</v>
      </c>
      <c r="K362">
        <v>2</v>
      </c>
      <c r="L362">
        <v>4</v>
      </c>
      <c r="M362">
        <v>3</v>
      </c>
      <c r="N362">
        <v>4</v>
      </c>
      <c r="O362">
        <v>3</v>
      </c>
      <c r="P362">
        <v>4</v>
      </c>
      <c r="Q362">
        <v>3</v>
      </c>
      <c r="R362">
        <v>3.3</v>
      </c>
      <c r="S362">
        <v>2.2999999999999998</v>
      </c>
      <c r="T362">
        <v>1332</v>
      </c>
      <c r="U362" t="s">
        <v>4140</v>
      </c>
      <c r="V362" t="s">
        <v>4140</v>
      </c>
      <c r="W362" s="19" t="s">
        <v>4139</v>
      </c>
      <c r="X362" t="s">
        <v>4138</v>
      </c>
    </row>
    <row r="363" spans="1:25" x14ac:dyDescent="0.2">
      <c r="A363" s="21">
        <v>19.777419999999999</v>
      </c>
      <c r="B363" s="21">
        <v>19.636669999999999</v>
      </c>
      <c r="C363" s="21">
        <f t="shared" si="10"/>
        <v>20.708760774153998</v>
      </c>
      <c r="D363" s="20">
        <f t="shared" si="11"/>
        <v>0.13132000000000232</v>
      </c>
      <c r="E363" s="22">
        <v>25.010439999999999</v>
      </c>
      <c r="F363" s="22">
        <v>25.141760000000001</v>
      </c>
      <c r="G363">
        <v>89.13</v>
      </c>
      <c r="H363">
        <v>0</v>
      </c>
      <c r="I363">
        <v>7.9782000000000002</v>
      </c>
      <c r="J363">
        <v>3</v>
      </c>
      <c r="K363">
        <v>2</v>
      </c>
      <c r="L363">
        <v>2</v>
      </c>
      <c r="M363">
        <v>1</v>
      </c>
      <c r="N363">
        <v>2</v>
      </c>
      <c r="O363">
        <v>1</v>
      </c>
      <c r="P363">
        <v>2</v>
      </c>
      <c r="Q363">
        <v>1</v>
      </c>
      <c r="R363">
        <v>3.6</v>
      </c>
      <c r="S363">
        <v>0.9</v>
      </c>
      <c r="T363">
        <v>162</v>
      </c>
      <c r="U363" t="s">
        <v>4137</v>
      </c>
      <c r="V363" t="s">
        <v>4137</v>
      </c>
      <c r="W363" s="19" t="s">
        <v>2323</v>
      </c>
      <c r="X363" t="s">
        <v>2324</v>
      </c>
    </row>
    <row r="364" spans="1:25" x14ac:dyDescent="0.2">
      <c r="A364" s="21">
        <v>25.222619999999999</v>
      </c>
      <c r="B364" s="21">
        <v>25.552890000000001</v>
      </c>
      <c r="C364" s="21">
        <f t="shared" si="10"/>
        <v>26.397185346739782</v>
      </c>
      <c r="D364" s="20">
        <f t="shared" si="11"/>
        <v>0.13096000000000174</v>
      </c>
      <c r="E364" s="22">
        <v>30.784099999999999</v>
      </c>
      <c r="F364" s="22">
        <v>30.91506</v>
      </c>
      <c r="G364">
        <v>112.89</v>
      </c>
      <c r="H364">
        <v>0</v>
      </c>
      <c r="I364">
        <v>140.16</v>
      </c>
      <c r="J364">
        <v>38</v>
      </c>
      <c r="K364">
        <v>44</v>
      </c>
      <c r="L364">
        <v>25</v>
      </c>
      <c r="M364">
        <v>25</v>
      </c>
      <c r="N364">
        <v>25</v>
      </c>
      <c r="O364">
        <v>25</v>
      </c>
      <c r="P364">
        <v>23</v>
      </c>
      <c r="Q364">
        <v>23</v>
      </c>
      <c r="R364">
        <v>30.3</v>
      </c>
      <c r="S364">
        <v>31.7</v>
      </c>
      <c r="T364">
        <v>238</v>
      </c>
      <c r="U364" t="s">
        <v>4136</v>
      </c>
      <c r="V364" t="s">
        <v>2426</v>
      </c>
      <c r="W364" s="19" t="s">
        <v>2424</v>
      </c>
      <c r="X364" t="s">
        <v>2425</v>
      </c>
    </row>
    <row r="365" spans="1:25" x14ac:dyDescent="0.2">
      <c r="A365" s="21">
        <v>34.731909999999999</v>
      </c>
      <c r="B365" s="21">
        <v>34.91572</v>
      </c>
      <c r="C365" s="21">
        <f t="shared" si="10"/>
        <v>35.82674036609113</v>
      </c>
      <c r="D365" s="20">
        <f t="shared" si="11"/>
        <v>0.12997000000000014</v>
      </c>
      <c r="E365" s="22">
        <v>38.976570000000002</v>
      </c>
      <c r="F365" s="22">
        <v>39.106540000000003</v>
      </c>
      <c r="G365">
        <v>41.792000000000002</v>
      </c>
      <c r="H365">
        <v>0</v>
      </c>
      <c r="I365">
        <v>323.31</v>
      </c>
      <c r="J365">
        <v>347</v>
      </c>
      <c r="K365">
        <v>379</v>
      </c>
      <c r="L365">
        <v>33</v>
      </c>
      <c r="M365">
        <v>33</v>
      </c>
      <c r="N365">
        <v>33</v>
      </c>
      <c r="O365">
        <v>33</v>
      </c>
      <c r="P365">
        <v>2</v>
      </c>
      <c r="Q365">
        <v>2</v>
      </c>
      <c r="R365">
        <v>95.2</v>
      </c>
      <c r="S365">
        <v>87.5</v>
      </c>
      <c r="T365">
        <v>763</v>
      </c>
      <c r="U365" t="s">
        <v>4135</v>
      </c>
      <c r="V365" t="s">
        <v>4135</v>
      </c>
      <c r="W365" s="19" t="s">
        <v>2340</v>
      </c>
      <c r="X365" t="s">
        <v>2341</v>
      </c>
    </row>
    <row r="366" spans="1:25" x14ac:dyDescent="0.2">
      <c r="A366" s="21">
        <v>24.89115</v>
      </c>
      <c r="B366" s="21">
        <v>24.97692</v>
      </c>
      <c r="C366" s="21">
        <f t="shared" si="10"/>
        <v>25.934672297693329</v>
      </c>
      <c r="D366" s="20">
        <f t="shared" si="11"/>
        <v>0.12959999999999994</v>
      </c>
      <c r="E366" s="22">
        <v>27.641549999999999</v>
      </c>
      <c r="F366" s="22">
        <v>27.771149999999999</v>
      </c>
      <c r="G366">
        <v>10.112</v>
      </c>
      <c r="H366">
        <v>0</v>
      </c>
      <c r="I366">
        <v>10.976000000000001</v>
      </c>
      <c r="J366">
        <v>4</v>
      </c>
      <c r="K366">
        <v>4</v>
      </c>
      <c r="L366">
        <v>2</v>
      </c>
      <c r="M366">
        <v>2</v>
      </c>
      <c r="N366">
        <v>2</v>
      </c>
      <c r="O366">
        <v>2</v>
      </c>
      <c r="P366">
        <v>2</v>
      </c>
      <c r="Q366">
        <v>2</v>
      </c>
      <c r="R366">
        <v>25.6</v>
      </c>
      <c r="S366">
        <v>25.6</v>
      </c>
      <c r="T366">
        <v>575</v>
      </c>
      <c r="U366" t="s">
        <v>3089</v>
      </c>
      <c r="V366" t="s">
        <v>3089</v>
      </c>
      <c r="W366" s="19" t="s">
        <v>3087</v>
      </c>
      <c r="X366" t="s">
        <v>3088</v>
      </c>
    </row>
    <row r="367" spans="1:25" x14ac:dyDescent="0.2">
      <c r="A367" s="21">
        <v>25.60736</v>
      </c>
      <c r="B367" s="21">
        <v>25.167560000000002</v>
      </c>
      <c r="C367" s="21">
        <f t="shared" si="10"/>
        <v>26.40415442248873</v>
      </c>
      <c r="D367" s="20">
        <f t="shared" si="11"/>
        <v>0.12901000000000096</v>
      </c>
      <c r="E367" s="22">
        <v>29.01313</v>
      </c>
      <c r="F367" s="22">
        <v>29.142140000000001</v>
      </c>
      <c r="G367">
        <v>29.506</v>
      </c>
      <c r="H367">
        <v>0</v>
      </c>
      <c r="I367">
        <v>57.667999999999999</v>
      </c>
      <c r="J367">
        <v>15</v>
      </c>
      <c r="K367">
        <v>14</v>
      </c>
      <c r="L367">
        <v>8</v>
      </c>
      <c r="M367">
        <v>7</v>
      </c>
      <c r="N367">
        <v>8</v>
      </c>
      <c r="O367">
        <v>7</v>
      </c>
      <c r="P367">
        <v>8</v>
      </c>
      <c r="Q367">
        <v>7</v>
      </c>
      <c r="R367">
        <v>34.6</v>
      </c>
      <c r="S367">
        <v>29.9</v>
      </c>
      <c r="T367">
        <v>687</v>
      </c>
      <c r="U367" t="s">
        <v>4134</v>
      </c>
      <c r="V367" t="s">
        <v>4134</v>
      </c>
      <c r="W367" s="19" t="s">
        <v>1324</v>
      </c>
      <c r="X367" t="s">
        <v>1325</v>
      </c>
    </row>
    <row r="368" spans="1:25" x14ac:dyDescent="0.2">
      <c r="A368" s="21">
        <v>25.457920000000001</v>
      </c>
      <c r="B368" s="21">
        <v>25.63984</v>
      </c>
      <c r="C368" s="21">
        <f t="shared" si="10"/>
        <v>26.551745555659121</v>
      </c>
      <c r="D368" s="20">
        <f t="shared" si="11"/>
        <v>0.12728999999999857</v>
      </c>
      <c r="E368" s="22">
        <v>31.036760000000001</v>
      </c>
      <c r="F368" s="22">
        <v>31.16405</v>
      </c>
      <c r="G368">
        <v>107.14</v>
      </c>
      <c r="H368">
        <v>0</v>
      </c>
      <c r="I368">
        <v>140.94999999999999</v>
      </c>
      <c r="J368">
        <v>38</v>
      </c>
      <c r="K368">
        <v>44</v>
      </c>
      <c r="L368">
        <v>24</v>
      </c>
      <c r="M368">
        <v>24</v>
      </c>
      <c r="N368">
        <v>24</v>
      </c>
      <c r="O368">
        <v>24</v>
      </c>
      <c r="P368">
        <v>24</v>
      </c>
      <c r="Q368">
        <v>24</v>
      </c>
      <c r="R368">
        <v>34.6</v>
      </c>
      <c r="S368">
        <v>34.299999999999997</v>
      </c>
      <c r="T368">
        <v>628</v>
      </c>
      <c r="U368" t="s">
        <v>1234</v>
      </c>
      <c r="V368" t="s">
        <v>1234</v>
      </c>
      <c r="W368" s="19" t="s">
        <v>1023</v>
      </c>
      <c r="X368" t="s">
        <v>1235</v>
      </c>
    </row>
    <row r="369" spans="1:25" x14ac:dyDescent="0.2">
      <c r="A369" s="21">
        <v>23.84995</v>
      </c>
      <c r="B369" s="21">
        <v>24.263770000000001</v>
      </c>
      <c r="C369" s="21">
        <f t="shared" si="10"/>
        <v>25.071646833278709</v>
      </c>
      <c r="D369" s="20">
        <f t="shared" si="11"/>
        <v>0.12624999999999886</v>
      </c>
      <c r="E369" s="22">
        <v>31.97343</v>
      </c>
      <c r="F369" s="22">
        <v>32.099679999999999</v>
      </c>
      <c r="G369">
        <v>532.4</v>
      </c>
      <c r="H369">
        <v>0</v>
      </c>
      <c r="I369">
        <v>315.94</v>
      </c>
      <c r="J369">
        <v>100</v>
      </c>
      <c r="K369">
        <v>118</v>
      </c>
      <c r="L369">
        <v>79</v>
      </c>
      <c r="M369">
        <v>82</v>
      </c>
      <c r="N369">
        <v>79</v>
      </c>
      <c r="O369">
        <v>82</v>
      </c>
      <c r="P369">
        <v>79</v>
      </c>
      <c r="Q369">
        <v>82</v>
      </c>
      <c r="R369">
        <v>21.7</v>
      </c>
      <c r="S369">
        <v>22.5</v>
      </c>
      <c r="T369">
        <v>913</v>
      </c>
      <c r="U369" t="s">
        <v>1644</v>
      </c>
      <c r="V369" t="s">
        <v>1644</v>
      </c>
      <c r="W369" s="19" t="s">
        <v>1645</v>
      </c>
      <c r="X369" t="s">
        <v>1646</v>
      </c>
    </row>
    <row r="370" spans="1:25" x14ac:dyDescent="0.2">
      <c r="A370" s="21">
        <v>25.98733</v>
      </c>
      <c r="B370" s="21">
        <v>26.182400000000001</v>
      </c>
      <c r="C370" s="21">
        <f t="shared" si="10"/>
        <v>27.088159472516168</v>
      </c>
      <c r="D370" s="20">
        <f t="shared" si="11"/>
        <v>0.12616999999999834</v>
      </c>
      <c r="E370" s="22">
        <v>28.572790000000001</v>
      </c>
      <c r="F370" s="22">
        <v>28.69896</v>
      </c>
      <c r="G370">
        <v>17.018000000000001</v>
      </c>
      <c r="H370">
        <v>0</v>
      </c>
      <c r="I370">
        <v>12.186999999999999</v>
      </c>
      <c r="J370">
        <v>10</v>
      </c>
      <c r="K370">
        <v>11</v>
      </c>
      <c r="L370">
        <v>5</v>
      </c>
      <c r="M370">
        <v>5</v>
      </c>
      <c r="N370">
        <v>5</v>
      </c>
      <c r="O370">
        <v>5</v>
      </c>
      <c r="P370">
        <v>5</v>
      </c>
      <c r="Q370">
        <v>5</v>
      </c>
      <c r="R370">
        <v>33.799999999999997</v>
      </c>
      <c r="S370">
        <v>33.799999999999997</v>
      </c>
      <c r="T370">
        <v>630</v>
      </c>
      <c r="U370" t="s">
        <v>4133</v>
      </c>
      <c r="V370" t="s">
        <v>4133</v>
      </c>
      <c r="W370" s="19" t="s">
        <v>4132</v>
      </c>
      <c r="X370" t="s">
        <v>4131</v>
      </c>
    </row>
    <row r="371" spans="1:25" x14ac:dyDescent="0.2">
      <c r="A371" s="21">
        <v>21.65277</v>
      </c>
      <c r="B371" s="21">
        <v>21.370819999999998</v>
      </c>
      <c r="C371" s="21">
        <f t="shared" si="10"/>
        <v>22.518671852913482</v>
      </c>
      <c r="D371" s="20">
        <f t="shared" si="11"/>
        <v>0.12593000000000032</v>
      </c>
      <c r="E371" s="22">
        <v>26.88832</v>
      </c>
      <c r="F371" s="22">
        <v>27.014250000000001</v>
      </c>
      <c r="G371">
        <v>100.67</v>
      </c>
      <c r="H371">
        <v>0</v>
      </c>
      <c r="I371">
        <v>18.292000000000002</v>
      </c>
      <c r="J371">
        <v>11</v>
      </c>
      <c r="K371">
        <v>8</v>
      </c>
      <c r="L371">
        <v>6</v>
      </c>
      <c r="M371">
        <v>6</v>
      </c>
      <c r="N371">
        <v>6</v>
      </c>
      <c r="O371">
        <v>6</v>
      </c>
      <c r="P371">
        <v>6</v>
      </c>
      <c r="Q371">
        <v>6</v>
      </c>
      <c r="R371">
        <v>7.5</v>
      </c>
      <c r="S371">
        <v>7.5</v>
      </c>
      <c r="T371">
        <v>1283</v>
      </c>
      <c r="U371" t="s">
        <v>4130</v>
      </c>
      <c r="V371" t="s">
        <v>4130</v>
      </c>
      <c r="W371" s="19" t="s">
        <v>2033</v>
      </c>
      <c r="X371" t="s">
        <v>2034</v>
      </c>
    </row>
    <row r="372" spans="1:25" x14ac:dyDescent="0.2">
      <c r="A372" s="21">
        <v>26.648969999999998</v>
      </c>
      <c r="B372" s="21">
        <v>26.985980000000001</v>
      </c>
      <c r="C372" s="21">
        <f t="shared" si="10"/>
        <v>27.827293294924392</v>
      </c>
      <c r="D372" s="20">
        <f t="shared" si="11"/>
        <v>0.12459000000000131</v>
      </c>
      <c r="E372" s="22">
        <v>31.311</v>
      </c>
      <c r="F372" s="22">
        <v>31.435590000000001</v>
      </c>
      <c r="G372">
        <v>56.65</v>
      </c>
      <c r="H372">
        <v>0</v>
      </c>
      <c r="I372">
        <v>93.853999999999999</v>
      </c>
      <c r="J372">
        <v>33</v>
      </c>
      <c r="K372">
        <v>32</v>
      </c>
      <c r="L372">
        <v>15</v>
      </c>
      <c r="M372">
        <v>16</v>
      </c>
      <c r="N372">
        <v>15</v>
      </c>
      <c r="O372">
        <v>16</v>
      </c>
      <c r="P372">
        <v>15</v>
      </c>
      <c r="Q372">
        <v>16</v>
      </c>
      <c r="R372">
        <v>32.5</v>
      </c>
      <c r="S372">
        <v>36.799999999999997</v>
      </c>
      <c r="T372">
        <v>111</v>
      </c>
      <c r="U372" t="s">
        <v>4129</v>
      </c>
      <c r="V372" t="s">
        <v>4129</v>
      </c>
      <c r="W372" s="19" t="s">
        <v>156</v>
      </c>
      <c r="X372" t="s">
        <v>157</v>
      </c>
    </row>
    <row r="373" spans="1:25" x14ac:dyDescent="0.2">
      <c r="A373" s="21">
        <v>20.582789999999999</v>
      </c>
      <c r="B373" s="21">
        <v>21.598420000000001</v>
      </c>
      <c r="C373" s="21">
        <f t="shared" si="10"/>
        <v>22.178191292867741</v>
      </c>
      <c r="D373" s="20">
        <f t="shared" si="11"/>
        <v>0.12451000000000079</v>
      </c>
      <c r="E373" s="22">
        <v>26.31598</v>
      </c>
      <c r="F373" s="22">
        <v>26.44049</v>
      </c>
      <c r="G373">
        <v>86.477999999999994</v>
      </c>
      <c r="H373">
        <v>0</v>
      </c>
      <c r="I373">
        <v>14.443</v>
      </c>
      <c r="J373">
        <v>2</v>
      </c>
      <c r="K373">
        <v>6</v>
      </c>
      <c r="L373">
        <v>2</v>
      </c>
      <c r="M373">
        <v>3</v>
      </c>
      <c r="N373">
        <v>2</v>
      </c>
      <c r="O373">
        <v>3</v>
      </c>
      <c r="P373">
        <v>2</v>
      </c>
      <c r="Q373">
        <v>3</v>
      </c>
      <c r="R373">
        <v>3.8</v>
      </c>
      <c r="S373">
        <v>5.5</v>
      </c>
      <c r="T373">
        <v>966</v>
      </c>
      <c r="U373" t="s">
        <v>4128</v>
      </c>
      <c r="V373" t="s">
        <v>4128</v>
      </c>
      <c r="W373" s="19" t="s">
        <v>3004</v>
      </c>
      <c r="X373" t="s">
        <v>3005</v>
      </c>
    </row>
    <row r="374" spans="1:25" x14ac:dyDescent="0.2">
      <c r="A374" s="21">
        <v>23.131679999999999</v>
      </c>
      <c r="B374" s="21">
        <v>22.95748</v>
      </c>
      <c r="C374" s="21">
        <f t="shared" si="10"/>
        <v>24.047207653670693</v>
      </c>
      <c r="D374" s="20">
        <f t="shared" si="11"/>
        <v>0.12257999999999925</v>
      </c>
      <c r="E374" s="22">
        <v>29.78913</v>
      </c>
      <c r="F374" s="22">
        <v>29.911709999999999</v>
      </c>
      <c r="G374">
        <v>231.6</v>
      </c>
      <c r="H374">
        <v>0</v>
      </c>
      <c r="I374">
        <v>135.19999999999999</v>
      </c>
      <c r="J374">
        <v>33</v>
      </c>
      <c r="K374">
        <v>39</v>
      </c>
      <c r="L374">
        <v>28</v>
      </c>
      <c r="M374">
        <v>29</v>
      </c>
      <c r="N374">
        <v>28</v>
      </c>
      <c r="O374">
        <v>29</v>
      </c>
      <c r="P374">
        <v>28</v>
      </c>
      <c r="Q374">
        <v>29</v>
      </c>
      <c r="R374">
        <v>17.7</v>
      </c>
      <c r="S374">
        <v>18.5</v>
      </c>
      <c r="T374">
        <v>1160</v>
      </c>
      <c r="U374" t="s">
        <v>4127</v>
      </c>
      <c r="V374" t="s">
        <v>4126</v>
      </c>
      <c r="W374" s="19" t="s">
        <v>2622</v>
      </c>
      <c r="X374" t="s">
        <v>2623</v>
      </c>
    </row>
    <row r="375" spans="1:25" x14ac:dyDescent="0.2">
      <c r="A375" s="21">
        <v>24.659330000000001</v>
      </c>
      <c r="B375" s="21">
        <v>24.794270000000001</v>
      </c>
      <c r="C375" s="21">
        <f t="shared" si="10"/>
        <v>25.728377097851915</v>
      </c>
      <c r="D375" s="20">
        <f t="shared" si="11"/>
        <v>0.12141000000000091</v>
      </c>
      <c r="E375" s="22">
        <v>28.520099999999999</v>
      </c>
      <c r="F375" s="22">
        <v>28.64151</v>
      </c>
      <c r="G375">
        <v>22.11</v>
      </c>
      <c r="H375">
        <v>0</v>
      </c>
      <c r="I375">
        <v>28.471</v>
      </c>
      <c r="J375">
        <v>13</v>
      </c>
      <c r="K375">
        <v>12</v>
      </c>
      <c r="L375">
        <v>7</v>
      </c>
      <c r="M375">
        <v>6</v>
      </c>
      <c r="N375">
        <v>7</v>
      </c>
      <c r="O375">
        <v>6</v>
      </c>
      <c r="P375">
        <v>7</v>
      </c>
      <c r="Q375">
        <v>6</v>
      </c>
      <c r="R375">
        <v>41.7</v>
      </c>
      <c r="S375">
        <v>36.200000000000003</v>
      </c>
      <c r="T375">
        <v>829</v>
      </c>
      <c r="U375" t="s">
        <v>4125</v>
      </c>
      <c r="V375" t="s">
        <v>2906</v>
      </c>
      <c r="W375" s="19" t="s">
        <v>2905</v>
      </c>
      <c r="X375" t="s">
        <v>4124</v>
      </c>
    </row>
    <row r="376" spans="1:25" x14ac:dyDescent="0.2">
      <c r="A376" s="21">
        <v>24.7746</v>
      </c>
      <c r="B376" s="21">
        <v>24.851240000000001</v>
      </c>
      <c r="C376" s="21">
        <f t="shared" si="10"/>
        <v>25.813428856593706</v>
      </c>
      <c r="D376" s="20">
        <f t="shared" si="11"/>
        <v>0.12038000000000082</v>
      </c>
      <c r="E376" s="22">
        <v>28.30396</v>
      </c>
      <c r="F376" s="22">
        <v>28.424340000000001</v>
      </c>
      <c r="G376">
        <v>31.279</v>
      </c>
      <c r="H376">
        <v>0</v>
      </c>
      <c r="I376">
        <v>18.861000000000001</v>
      </c>
      <c r="J376">
        <v>6</v>
      </c>
      <c r="K376">
        <v>6</v>
      </c>
      <c r="L376">
        <v>3</v>
      </c>
      <c r="M376">
        <v>3</v>
      </c>
      <c r="N376">
        <v>3</v>
      </c>
      <c r="O376">
        <v>3</v>
      </c>
      <c r="P376">
        <v>3</v>
      </c>
      <c r="Q376">
        <v>3</v>
      </c>
      <c r="R376">
        <v>20.9</v>
      </c>
      <c r="S376">
        <v>20.9</v>
      </c>
      <c r="T376">
        <v>280</v>
      </c>
      <c r="U376" t="s">
        <v>4123</v>
      </c>
      <c r="V376" t="s">
        <v>4123</v>
      </c>
      <c r="W376" s="19" t="s">
        <v>711</v>
      </c>
      <c r="X376" t="s">
        <v>712</v>
      </c>
    </row>
    <row r="377" spans="1:25" x14ac:dyDescent="0.2">
      <c r="A377" s="21">
        <v>22.71236</v>
      </c>
      <c r="B377" s="21">
        <v>23.033670000000001</v>
      </c>
      <c r="C377" s="21">
        <f t="shared" si="10"/>
        <v>23.881941648086997</v>
      </c>
      <c r="D377" s="20">
        <f t="shared" si="11"/>
        <v>0.11798999999999893</v>
      </c>
      <c r="E377" s="22">
        <v>27.590140000000002</v>
      </c>
      <c r="F377" s="22">
        <v>27.708130000000001</v>
      </c>
      <c r="G377">
        <v>79.153999999999996</v>
      </c>
      <c r="H377">
        <v>0</v>
      </c>
      <c r="I377">
        <v>14.446</v>
      </c>
      <c r="J377">
        <v>4</v>
      </c>
      <c r="K377">
        <v>7</v>
      </c>
      <c r="L377">
        <v>5</v>
      </c>
      <c r="M377">
        <v>5</v>
      </c>
      <c r="N377">
        <v>5</v>
      </c>
      <c r="O377">
        <v>5</v>
      </c>
      <c r="P377">
        <v>5</v>
      </c>
      <c r="Q377">
        <v>5</v>
      </c>
      <c r="R377">
        <v>10.3</v>
      </c>
      <c r="S377">
        <v>10.3</v>
      </c>
      <c r="T377">
        <v>1428</v>
      </c>
      <c r="U377" t="s">
        <v>2354</v>
      </c>
      <c r="V377" t="s">
        <v>2354</v>
      </c>
      <c r="W377" s="19" t="s">
        <v>2352</v>
      </c>
      <c r="X377" t="s">
        <v>2353</v>
      </c>
    </row>
    <row r="378" spans="1:25" x14ac:dyDescent="0.2">
      <c r="A378" s="21">
        <v>25.314440000000001</v>
      </c>
      <c r="B378" s="21">
        <v>25.39349</v>
      </c>
      <c r="C378" s="21">
        <f t="shared" si="10"/>
        <v>26.354506358426992</v>
      </c>
      <c r="D378" s="20">
        <f t="shared" si="11"/>
        <v>0.11777999999999977</v>
      </c>
      <c r="E378" s="22">
        <v>28.84506</v>
      </c>
      <c r="F378" s="22">
        <v>28.96284</v>
      </c>
      <c r="G378">
        <v>42.835000000000001</v>
      </c>
      <c r="H378">
        <v>0</v>
      </c>
      <c r="I378">
        <v>61.472999999999999</v>
      </c>
      <c r="J378">
        <v>18</v>
      </c>
      <c r="K378">
        <v>22</v>
      </c>
      <c r="L378">
        <v>8</v>
      </c>
      <c r="M378">
        <v>7</v>
      </c>
      <c r="N378">
        <v>8</v>
      </c>
      <c r="O378">
        <v>7</v>
      </c>
      <c r="P378">
        <v>8</v>
      </c>
      <c r="Q378">
        <v>7</v>
      </c>
      <c r="R378">
        <v>35.799999999999997</v>
      </c>
      <c r="S378">
        <v>30.2</v>
      </c>
      <c r="T378">
        <v>1148</v>
      </c>
      <c r="U378" t="s">
        <v>2835</v>
      </c>
      <c r="V378" t="s">
        <v>2835</v>
      </c>
      <c r="W378" s="19" t="s">
        <v>2833</v>
      </c>
      <c r="X378" t="s">
        <v>2834</v>
      </c>
    </row>
    <row r="379" spans="1:25" x14ac:dyDescent="0.2">
      <c r="A379" s="21">
        <v>33.95749</v>
      </c>
      <c r="B379" s="21">
        <v>34.125399999999999</v>
      </c>
      <c r="C379" s="21">
        <f t="shared" si="10"/>
        <v>35.043886426365368</v>
      </c>
      <c r="D379" s="20">
        <f t="shared" si="11"/>
        <v>0.11755000000000138</v>
      </c>
      <c r="E379" s="22">
        <v>38.435659999999999</v>
      </c>
      <c r="F379" s="22">
        <v>38.55321</v>
      </c>
      <c r="G379">
        <v>45.625999999999998</v>
      </c>
      <c r="H379">
        <v>0</v>
      </c>
      <c r="I379">
        <v>323.31</v>
      </c>
      <c r="J379">
        <v>364</v>
      </c>
      <c r="K379">
        <v>384</v>
      </c>
      <c r="L379">
        <v>37</v>
      </c>
      <c r="M379">
        <v>37</v>
      </c>
      <c r="N379">
        <v>37</v>
      </c>
      <c r="O379">
        <v>37</v>
      </c>
      <c r="P379">
        <v>37</v>
      </c>
      <c r="Q379">
        <v>37</v>
      </c>
      <c r="R379">
        <v>75.900000000000006</v>
      </c>
      <c r="S379">
        <v>75.900000000000006</v>
      </c>
      <c r="T379">
        <v>705</v>
      </c>
      <c r="U379" t="s">
        <v>4122</v>
      </c>
      <c r="V379" t="s">
        <v>4121</v>
      </c>
      <c r="W379" s="19" t="s">
        <v>1354</v>
      </c>
      <c r="X379" t="s">
        <v>1355</v>
      </c>
    </row>
    <row r="380" spans="1:25" x14ac:dyDescent="0.2">
      <c r="A380" s="21">
        <v>23.140350000000002</v>
      </c>
      <c r="B380" s="21">
        <v>23.725670000000001</v>
      </c>
      <c r="C380" s="21">
        <f t="shared" si="10"/>
        <v>24.462492605085078</v>
      </c>
      <c r="D380" s="20">
        <f t="shared" si="11"/>
        <v>0.11596000000000117</v>
      </c>
      <c r="E380" s="22">
        <v>27.06363</v>
      </c>
      <c r="F380" s="22">
        <v>27.179590000000001</v>
      </c>
      <c r="G380">
        <v>33.697000000000003</v>
      </c>
      <c r="H380">
        <v>0</v>
      </c>
      <c r="I380">
        <v>10.718</v>
      </c>
      <c r="J380">
        <v>2</v>
      </c>
      <c r="K380">
        <v>6</v>
      </c>
      <c r="L380">
        <v>5</v>
      </c>
      <c r="M380">
        <v>5</v>
      </c>
      <c r="N380">
        <v>4</v>
      </c>
      <c r="O380">
        <v>4</v>
      </c>
      <c r="P380">
        <v>4</v>
      </c>
      <c r="Q380">
        <v>4</v>
      </c>
      <c r="R380">
        <v>18.100000000000001</v>
      </c>
      <c r="S380">
        <v>18.100000000000001</v>
      </c>
      <c r="T380">
        <v>1238</v>
      </c>
      <c r="U380" t="s">
        <v>4120</v>
      </c>
      <c r="V380" t="s">
        <v>4120</v>
      </c>
      <c r="W380" s="19" t="s">
        <v>4119</v>
      </c>
      <c r="X380" t="s">
        <v>2506</v>
      </c>
    </row>
    <row r="381" spans="1:25" x14ac:dyDescent="0.2">
      <c r="A381" s="21">
        <v>24.418279999999999</v>
      </c>
      <c r="B381" s="21">
        <v>24.501729999999998</v>
      </c>
      <c r="C381" s="21">
        <f t="shared" si="10"/>
        <v>25.460608292075335</v>
      </c>
      <c r="D381" s="20">
        <f t="shared" si="11"/>
        <v>0.11515999999999948</v>
      </c>
      <c r="E381" s="22">
        <v>29.953659999999999</v>
      </c>
      <c r="F381" s="22">
        <v>30.068819999999999</v>
      </c>
      <c r="G381">
        <v>102.49</v>
      </c>
      <c r="H381">
        <v>0</v>
      </c>
      <c r="I381">
        <v>79.084000000000003</v>
      </c>
      <c r="J381">
        <v>22</v>
      </c>
      <c r="K381">
        <v>27</v>
      </c>
      <c r="L381">
        <v>16</v>
      </c>
      <c r="M381">
        <v>14</v>
      </c>
      <c r="N381">
        <v>16</v>
      </c>
      <c r="O381">
        <v>14</v>
      </c>
      <c r="P381">
        <v>16</v>
      </c>
      <c r="Q381">
        <v>14</v>
      </c>
      <c r="R381">
        <v>25.3</v>
      </c>
      <c r="S381">
        <v>22</v>
      </c>
      <c r="T381">
        <v>497</v>
      </c>
      <c r="U381" t="s">
        <v>1022</v>
      </c>
      <c r="V381" t="s">
        <v>1022</v>
      </c>
      <c r="W381" s="19" t="s">
        <v>1023</v>
      </c>
      <c r="X381" t="s">
        <v>1024</v>
      </c>
    </row>
    <row r="382" spans="1:25" x14ac:dyDescent="0.2">
      <c r="A382" s="21">
        <v>33.171729999999997</v>
      </c>
      <c r="B382" s="21">
        <v>33.262909999999998</v>
      </c>
      <c r="C382" s="21">
        <f t="shared" si="10"/>
        <v>34.218040215364752</v>
      </c>
      <c r="D382" s="20">
        <f t="shared" si="11"/>
        <v>0.10989999999999611</v>
      </c>
      <c r="E382" s="22">
        <v>37.744790000000002</v>
      </c>
      <c r="F382" s="22">
        <v>37.854689999999998</v>
      </c>
      <c r="G382">
        <v>45.530999999999999</v>
      </c>
      <c r="H382">
        <v>0</v>
      </c>
      <c r="I382">
        <v>323.31</v>
      </c>
      <c r="J382">
        <v>206</v>
      </c>
      <c r="K382">
        <v>210</v>
      </c>
      <c r="L382">
        <v>43</v>
      </c>
      <c r="M382">
        <v>44</v>
      </c>
      <c r="N382">
        <v>43</v>
      </c>
      <c r="O382">
        <v>44</v>
      </c>
      <c r="P382">
        <v>43</v>
      </c>
      <c r="Q382">
        <v>44</v>
      </c>
      <c r="R382">
        <v>84.8</v>
      </c>
      <c r="S382">
        <v>86.1</v>
      </c>
      <c r="T382">
        <v>938</v>
      </c>
      <c r="U382" t="s">
        <v>2923</v>
      </c>
      <c r="V382" t="s">
        <v>2923</v>
      </c>
      <c r="W382" s="19" t="s">
        <v>1682</v>
      </c>
      <c r="X382" t="s">
        <v>1683</v>
      </c>
    </row>
    <row r="383" spans="1:25" x14ac:dyDescent="0.2">
      <c r="A383" s="21">
        <v>23.286300000000001</v>
      </c>
      <c r="B383" s="21">
        <v>23.817920000000001</v>
      </c>
      <c r="C383" s="21">
        <f t="shared" si="10"/>
        <v>24.576459841489854</v>
      </c>
      <c r="D383" s="20">
        <f t="shared" si="11"/>
        <v>0.10909999999999798</v>
      </c>
      <c r="E383" s="22">
        <v>27.386240000000001</v>
      </c>
      <c r="F383" s="22">
        <v>27.495339999999999</v>
      </c>
      <c r="G383">
        <v>39.585999999999999</v>
      </c>
      <c r="H383">
        <v>0</v>
      </c>
      <c r="I383">
        <v>4.4710000000000001</v>
      </c>
      <c r="J383">
        <v>4</v>
      </c>
      <c r="K383">
        <v>6</v>
      </c>
      <c r="L383">
        <v>3</v>
      </c>
      <c r="M383">
        <v>3</v>
      </c>
      <c r="N383">
        <v>3</v>
      </c>
      <c r="O383">
        <v>3</v>
      </c>
      <c r="P383">
        <v>3</v>
      </c>
      <c r="Q383">
        <v>3</v>
      </c>
      <c r="R383">
        <v>6.7</v>
      </c>
      <c r="S383">
        <v>6.7</v>
      </c>
      <c r="T383">
        <v>868</v>
      </c>
      <c r="U383" t="s">
        <v>4118</v>
      </c>
      <c r="V383" t="s">
        <v>4117</v>
      </c>
      <c r="W383" s="19" t="s">
        <v>4116</v>
      </c>
      <c r="X383" t="s">
        <v>2312</v>
      </c>
      <c r="Y383" t="s">
        <v>3094</v>
      </c>
    </row>
    <row r="384" spans="1:25" x14ac:dyDescent="0.2">
      <c r="A384" s="21">
        <v>25.8703</v>
      </c>
      <c r="B384" s="21">
        <v>26.210819999999998</v>
      </c>
      <c r="C384" s="21">
        <f t="shared" si="10"/>
        <v>27.050583402624163</v>
      </c>
      <c r="D384" s="20">
        <f t="shared" si="11"/>
        <v>0.1083500000000015</v>
      </c>
      <c r="E384" s="22">
        <v>29.864599999999999</v>
      </c>
      <c r="F384" s="22">
        <v>29.972950000000001</v>
      </c>
      <c r="G384">
        <v>27.991</v>
      </c>
      <c r="H384">
        <v>0</v>
      </c>
      <c r="I384">
        <v>45.429000000000002</v>
      </c>
      <c r="J384">
        <v>18</v>
      </c>
      <c r="K384">
        <v>22</v>
      </c>
      <c r="L384">
        <v>9</v>
      </c>
      <c r="M384">
        <v>9</v>
      </c>
      <c r="N384">
        <v>9</v>
      </c>
      <c r="O384">
        <v>9</v>
      </c>
      <c r="P384">
        <v>9</v>
      </c>
      <c r="Q384">
        <v>9</v>
      </c>
      <c r="R384">
        <v>23.6</v>
      </c>
      <c r="S384">
        <v>23.6</v>
      </c>
      <c r="T384">
        <v>604</v>
      </c>
      <c r="U384" t="s">
        <v>1199</v>
      </c>
      <c r="V384" t="s">
        <v>1199</v>
      </c>
      <c r="W384" s="19" t="s">
        <v>1200</v>
      </c>
      <c r="X384" t="s">
        <v>1201</v>
      </c>
    </row>
    <row r="385" spans="1:24" x14ac:dyDescent="0.2">
      <c r="A385" s="21">
        <v>23.389289999999999</v>
      </c>
      <c r="B385" s="21">
        <v>23.599799999999998</v>
      </c>
      <c r="C385" s="21">
        <f t="shared" si="10"/>
        <v>24.498381154043344</v>
      </c>
      <c r="D385" s="20">
        <f t="shared" si="11"/>
        <v>0.10822999999999894</v>
      </c>
      <c r="E385" s="22">
        <v>28.407060000000001</v>
      </c>
      <c r="F385" s="22">
        <v>28.51529</v>
      </c>
      <c r="G385">
        <v>61.052999999999997</v>
      </c>
      <c r="H385">
        <v>0</v>
      </c>
      <c r="I385">
        <v>39.798000000000002</v>
      </c>
      <c r="J385">
        <v>11</v>
      </c>
      <c r="K385">
        <v>8</v>
      </c>
      <c r="L385">
        <v>9</v>
      </c>
      <c r="M385">
        <v>9</v>
      </c>
      <c r="N385">
        <v>9</v>
      </c>
      <c r="O385">
        <v>9</v>
      </c>
      <c r="P385">
        <v>9</v>
      </c>
      <c r="Q385">
        <v>9</v>
      </c>
      <c r="R385">
        <v>25.3</v>
      </c>
      <c r="S385">
        <v>24.2</v>
      </c>
      <c r="T385">
        <v>1398</v>
      </c>
      <c r="U385" t="s">
        <v>2874</v>
      </c>
      <c r="V385" t="s">
        <v>2874</v>
      </c>
      <c r="W385" s="19" t="s">
        <v>2872</v>
      </c>
      <c r="X385" t="s">
        <v>2873</v>
      </c>
    </row>
    <row r="386" spans="1:24" x14ac:dyDescent="0.2">
      <c r="A386" s="21">
        <v>21.09113</v>
      </c>
      <c r="B386" s="21">
        <v>25.134340000000002</v>
      </c>
      <c r="C386" s="21">
        <f t="shared" ref="C386:C449" si="12">LOG(2^A386+2^B386,2)</f>
        <v>25.219296587737684</v>
      </c>
      <c r="D386" s="20">
        <f t="shared" ref="D386:D449" si="13">F386-E386</f>
        <v>0.10729999999999862</v>
      </c>
      <c r="E386" s="22">
        <v>28.735600000000002</v>
      </c>
      <c r="F386" s="22">
        <v>28.8429</v>
      </c>
      <c r="G386">
        <v>48.042999999999999</v>
      </c>
      <c r="H386">
        <v>0</v>
      </c>
      <c r="I386">
        <v>3.9771000000000001</v>
      </c>
      <c r="J386">
        <v>1</v>
      </c>
      <c r="K386">
        <v>5</v>
      </c>
      <c r="L386">
        <v>2</v>
      </c>
      <c r="M386">
        <v>4</v>
      </c>
      <c r="N386">
        <v>2</v>
      </c>
      <c r="O386">
        <v>4</v>
      </c>
      <c r="P386">
        <v>1</v>
      </c>
      <c r="Q386">
        <v>3</v>
      </c>
      <c r="R386">
        <v>3.6</v>
      </c>
      <c r="S386">
        <v>7.4</v>
      </c>
      <c r="T386">
        <v>1064</v>
      </c>
      <c r="U386" t="s">
        <v>4115</v>
      </c>
      <c r="V386" t="s">
        <v>4115</v>
      </c>
      <c r="W386" s="19" t="s">
        <v>1828</v>
      </c>
      <c r="X386" t="s">
        <v>1829</v>
      </c>
    </row>
    <row r="387" spans="1:24" x14ac:dyDescent="0.2">
      <c r="A387" s="21">
        <v>21.89011</v>
      </c>
      <c r="B387" s="21">
        <v>22.18779</v>
      </c>
      <c r="C387" s="21">
        <f t="shared" si="12"/>
        <v>23.046614183158518</v>
      </c>
      <c r="D387" s="20">
        <f t="shared" si="13"/>
        <v>0.10725000000000051</v>
      </c>
      <c r="E387" s="22">
        <v>27.203779999999998</v>
      </c>
      <c r="F387" s="22">
        <v>27.311029999999999</v>
      </c>
      <c r="G387">
        <v>74.977000000000004</v>
      </c>
      <c r="H387">
        <v>7.5075000000000001E-4</v>
      </c>
      <c r="I387">
        <v>2.6482999999999999</v>
      </c>
      <c r="J387">
        <v>2</v>
      </c>
      <c r="K387">
        <v>2</v>
      </c>
      <c r="L387">
        <v>2</v>
      </c>
      <c r="M387">
        <v>2</v>
      </c>
      <c r="N387">
        <v>2</v>
      </c>
      <c r="O387">
        <v>2</v>
      </c>
      <c r="P387">
        <v>2</v>
      </c>
      <c r="Q387">
        <v>2</v>
      </c>
      <c r="R387">
        <v>3</v>
      </c>
      <c r="S387">
        <v>3</v>
      </c>
      <c r="T387">
        <v>114</v>
      </c>
      <c r="U387" t="s">
        <v>4114</v>
      </c>
      <c r="V387" t="s">
        <v>4114</v>
      </c>
      <c r="W387" s="19" t="s">
        <v>2712</v>
      </c>
      <c r="X387" t="s">
        <v>2713</v>
      </c>
    </row>
    <row r="388" spans="1:24" x14ac:dyDescent="0.2">
      <c r="A388" s="21">
        <v>20.15363</v>
      </c>
      <c r="B388" s="21">
        <v>20.688079999999999</v>
      </c>
      <c r="C388" s="21">
        <f t="shared" si="12"/>
        <v>21.445463309100184</v>
      </c>
      <c r="D388" s="20">
        <f t="shared" si="13"/>
        <v>0.10705000000000098</v>
      </c>
      <c r="E388" s="22">
        <v>26.18262</v>
      </c>
      <c r="F388" s="22">
        <v>26.289670000000001</v>
      </c>
      <c r="G388">
        <v>121.89</v>
      </c>
      <c r="H388">
        <v>0</v>
      </c>
      <c r="I388">
        <v>8.7515000000000001</v>
      </c>
      <c r="J388">
        <v>1</v>
      </c>
      <c r="K388">
        <v>2</v>
      </c>
      <c r="L388">
        <v>4</v>
      </c>
      <c r="M388">
        <v>4</v>
      </c>
      <c r="N388">
        <v>4</v>
      </c>
      <c r="O388">
        <v>4</v>
      </c>
      <c r="P388">
        <v>4</v>
      </c>
      <c r="Q388">
        <v>4</v>
      </c>
      <c r="R388">
        <v>5.9</v>
      </c>
      <c r="S388">
        <v>5.9</v>
      </c>
      <c r="T388">
        <v>1391</v>
      </c>
      <c r="U388" t="s">
        <v>2629</v>
      </c>
      <c r="V388" t="s">
        <v>2629</v>
      </c>
      <c r="W388" s="19" t="s">
        <v>2627</v>
      </c>
      <c r="X388" t="s">
        <v>2628</v>
      </c>
    </row>
    <row r="389" spans="1:24" x14ac:dyDescent="0.2">
      <c r="A389" s="21">
        <v>15.4314</v>
      </c>
      <c r="B389" s="21">
        <v>16.410879999999999</v>
      </c>
      <c r="C389" s="21">
        <f t="shared" si="12"/>
        <v>17.002714981095266</v>
      </c>
      <c r="D389" s="20">
        <f t="shared" si="13"/>
        <v>0.10472000000000037</v>
      </c>
      <c r="E389" s="22">
        <v>22.60474</v>
      </c>
      <c r="F389" s="22">
        <v>22.70946</v>
      </c>
      <c r="G389">
        <v>316.91000000000003</v>
      </c>
      <c r="H389">
        <v>0</v>
      </c>
      <c r="I389">
        <v>4.0202</v>
      </c>
      <c r="J389">
        <v>2</v>
      </c>
      <c r="K389">
        <v>2</v>
      </c>
      <c r="L389">
        <v>2</v>
      </c>
      <c r="M389">
        <v>2</v>
      </c>
      <c r="N389">
        <v>2</v>
      </c>
      <c r="O389">
        <v>2</v>
      </c>
      <c r="P389">
        <v>2</v>
      </c>
      <c r="Q389">
        <v>2</v>
      </c>
      <c r="R389">
        <v>0.8</v>
      </c>
      <c r="S389">
        <v>0.8</v>
      </c>
      <c r="T389">
        <v>1522</v>
      </c>
      <c r="U389" t="s">
        <v>4113</v>
      </c>
      <c r="V389" t="s">
        <v>4113</v>
      </c>
      <c r="W389" s="19" t="s">
        <v>2915</v>
      </c>
      <c r="X389" t="s">
        <v>2916</v>
      </c>
    </row>
    <row r="390" spans="1:24" x14ac:dyDescent="0.2">
      <c r="A390" s="21">
        <v>33.597349999999999</v>
      </c>
      <c r="B390" s="21">
        <v>33.728520000000003</v>
      </c>
      <c r="C390" s="21">
        <f t="shared" si="12"/>
        <v>34.664425235761598</v>
      </c>
      <c r="D390" s="20">
        <f t="shared" si="13"/>
        <v>0.10421999999999798</v>
      </c>
      <c r="E390" s="22">
        <v>38.291820000000001</v>
      </c>
      <c r="F390" s="22">
        <v>38.396039999999999</v>
      </c>
      <c r="G390">
        <v>49.203000000000003</v>
      </c>
      <c r="H390">
        <v>0</v>
      </c>
      <c r="I390">
        <v>323.31</v>
      </c>
      <c r="J390">
        <v>302</v>
      </c>
      <c r="K390">
        <v>331</v>
      </c>
      <c r="L390">
        <v>39</v>
      </c>
      <c r="M390">
        <v>41</v>
      </c>
      <c r="N390">
        <v>39</v>
      </c>
      <c r="O390">
        <v>41</v>
      </c>
      <c r="P390">
        <v>39</v>
      </c>
      <c r="Q390">
        <v>41</v>
      </c>
      <c r="R390">
        <v>80.2</v>
      </c>
      <c r="S390">
        <v>80.599999999999994</v>
      </c>
      <c r="T390">
        <v>371</v>
      </c>
      <c r="U390" t="s">
        <v>4112</v>
      </c>
      <c r="V390" t="s">
        <v>4112</v>
      </c>
      <c r="W390" s="19" t="s">
        <v>3284</v>
      </c>
      <c r="X390" t="s">
        <v>3285</v>
      </c>
    </row>
    <row r="391" spans="1:24" x14ac:dyDescent="0.2">
      <c r="A391" s="21">
        <v>33.64087</v>
      </c>
      <c r="B391" s="21">
        <v>33.750149999999998</v>
      </c>
      <c r="C391" s="21">
        <f t="shared" si="12"/>
        <v>34.696544458442133</v>
      </c>
      <c r="D391" s="20">
        <f t="shared" si="13"/>
        <v>0.10285999999999973</v>
      </c>
      <c r="E391" s="22">
        <v>38.342120000000001</v>
      </c>
      <c r="F391" s="22">
        <v>38.444980000000001</v>
      </c>
      <c r="G391">
        <v>47.463000000000001</v>
      </c>
      <c r="H391">
        <v>0</v>
      </c>
      <c r="I391">
        <v>323.31</v>
      </c>
      <c r="J391">
        <v>244</v>
      </c>
      <c r="K391">
        <v>246</v>
      </c>
      <c r="L391">
        <v>42</v>
      </c>
      <c r="M391">
        <v>43</v>
      </c>
      <c r="N391">
        <v>42</v>
      </c>
      <c r="O391">
        <v>43</v>
      </c>
      <c r="P391">
        <v>42</v>
      </c>
      <c r="Q391">
        <v>43</v>
      </c>
      <c r="R391">
        <v>72.5</v>
      </c>
      <c r="S391">
        <v>73.5</v>
      </c>
      <c r="T391">
        <v>52</v>
      </c>
      <c r="U391" t="s">
        <v>438</v>
      </c>
      <c r="V391" t="s">
        <v>438</v>
      </c>
      <c r="W391" s="19" t="s">
        <v>439</v>
      </c>
      <c r="X391" t="s">
        <v>440</v>
      </c>
    </row>
    <row r="392" spans="1:24" x14ac:dyDescent="0.2">
      <c r="A392" s="21">
        <v>25.461259999999999</v>
      </c>
      <c r="B392" s="21">
        <v>25.42586</v>
      </c>
      <c r="C392" s="21">
        <f t="shared" si="12"/>
        <v>26.443668575316323</v>
      </c>
      <c r="D392" s="20">
        <f t="shared" si="13"/>
        <v>0.10213999999999857</v>
      </c>
      <c r="E392" s="22">
        <v>30.114830000000001</v>
      </c>
      <c r="F392" s="22">
        <v>30.21697</v>
      </c>
      <c r="G392">
        <v>57.21</v>
      </c>
      <c r="H392">
        <v>0</v>
      </c>
      <c r="I392">
        <v>87.072999999999993</v>
      </c>
      <c r="J392">
        <v>39</v>
      </c>
      <c r="K392">
        <v>33</v>
      </c>
      <c r="L392">
        <v>22</v>
      </c>
      <c r="M392">
        <v>21</v>
      </c>
      <c r="N392">
        <v>22</v>
      </c>
      <c r="O392">
        <v>21</v>
      </c>
      <c r="P392">
        <v>22</v>
      </c>
      <c r="Q392">
        <v>21</v>
      </c>
      <c r="R392">
        <v>47.2</v>
      </c>
      <c r="S392">
        <v>45.6</v>
      </c>
      <c r="T392">
        <v>563</v>
      </c>
      <c r="U392" t="s">
        <v>4111</v>
      </c>
      <c r="V392" t="s">
        <v>4111</v>
      </c>
      <c r="W392" s="19" t="s">
        <v>1133</v>
      </c>
      <c r="X392" t="s">
        <v>1134</v>
      </c>
    </row>
    <row r="393" spans="1:24" x14ac:dyDescent="0.2">
      <c r="A393" s="21">
        <v>27.968509999999998</v>
      </c>
      <c r="B393" s="21">
        <v>28.03538</v>
      </c>
      <c r="C393" s="21">
        <f t="shared" si="12"/>
        <v>29.002332399671239</v>
      </c>
      <c r="D393" s="20">
        <f t="shared" si="13"/>
        <v>0.10209000000000046</v>
      </c>
      <c r="E393" s="22">
        <v>29.50224</v>
      </c>
      <c r="F393" s="22">
        <v>29.604330000000001</v>
      </c>
      <c r="G393">
        <v>17.315000000000001</v>
      </c>
      <c r="H393">
        <v>0</v>
      </c>
      <c r="I393">
        <v>40.713999999999999</v>
      </c>
      <c r="J393">
        <v>8</v>
      </c>
      <c r="K393">
        <v>10</v>
      </c>
      <c r="L393">
        <v>3</v>
      </c>
      <c r="M393">
        <v>3</v>
      </c>
      <c r="N393">
        <v>3</v>
      </c>
      <c r="O393">
        <v>3</v>
      </c>
      <c r="P393">
        <v>3</v>
      </c>
      <c r="Q393">
        <v>3</v>
      </c>
      <c r="R393">
        <v>18.399999999999999</v>
      </c>
      <c r="S393">
        <v>18.399999999999999</v>
      </c>
      <c r="T393">
        <v>576</v>
      </c>
      <c r="U393" t="s">
        <v>4110</v>
      </c>
      <c r="V393" t="s">
        <v>4110</v>
      </c>
      <c r="W393" s="19" t="s">
        <v>131</v>
      </c>
      <c r="X393" t="s">
        <v>132</v>
      </c>
    </row>
    <row r="394" spans="1:24" x14ac:dyDescent="0.2">
      <c r="A394" s="21">
        <v>22.53931</v>
      </c>
      <c r="B394" s="21">
        <v>22.66733</v>
      </c>
      <c r="C394" s="21">
        <f t="shared" si="12"/>
        <v>23.604739543425787</v>
      </c>
      <c r="D394" s="20">
        <f t="shared" si="13"/>
        <v>0.10182999999999964</v>
      </c>
      <c r="E394" s="22">
        <v>27.103999999999999</v>
      </c>
      <c r="F394" s="22">
        <v>27.205829999999999</v>
      </c>
      <c r="G394">
        <v>46.816000000000003</v>
      </c>
      <c r="H394">
        <v>0</v>
      </c>
      <c r="I394">
        <v>12.016</v>
      </c>
      <c r="J394">
        <v>5</v>
      </c>
      <c r="K394">
        <v>5</v>
      </c>
      <c r="L394">
        <v>6</v>
      </c>
      <c r="M394">
        <v>5</v>
      </c>
      <c r="N394">
        <v>6</v>
      </c>
      <c r="O394">
        <v>5</v>
      </c>
      <c r="P394">
        <v>5</v>
      </c>
      <c r="Q394">
        <v>4</v>
      </c>
      <c r="R394">
        <v>15.8</v>
      </c>
      <c r="S394">
        <v>13.1</v>
      </c>
      <c r="T394">
        <v>1533</v>
      </c>
      <c r="U394" t="s">
        <v>4109</v>
      </c>
      <c r="V394" t="s">
        <v>4109</v>
      </c>
      <c r="W394" s="19" t="s">
        <v>3073</v>
      </c>
      <c r="X394" t="s">
        <v>3074</v>
      </c>
    </row>
    <row r="395" spans="1:24" x14ac:dyDescent="0.2">
      <c r="A395" s="21">
        <v>27.738019999999999</v>
      </c>
      <c r="B395" s="21">
        <v>27.897760000000002</v>
      </c>
      <c r="C395" s="21">
        <f t="shared" si="12"/>
        <v>28.820099739672951</v>
      </c>
      <c r="D395" s="20">
        <f t="shared" si="13"/>
        <v>0.10139000000000209</v>
      </c>
      <c r="E395" s="22">
        <v>30.73368</v>
      </c>
      <c r="F395" s="22">
        <v>30.835070000000002</v>
      </c>
      <c r="G395">
        <v>28.68</v>
      </c>
      <c r="H395">
        <v>0</v>
      </c>
      <c r="I395">
        <v>52.887999999999998</v>
      </c>
      <c r="J395">
        <v>16</v>
      </c>
      <c r="K395">
        <v>13</v>
      </c>
      <c r="L395">
        <v>9</v>
      </c>
      <c r="M395">
        <v>9</v>
      </c>
      <c r="N395">
        <v>9</v>
      </c>
      <c r="O395">
        <v>9</v>
      </c>
      <c r="P395">
        <v>9</v>
      </c>
      <c r="Q395">
        <v>9</v>
      </c>
      <c r="R395">
        <v>27.3</v>
      </c>
      <c r="S395">
        <v>27.3</v>
      </c>
      <c r="T395">
        <v>726</v>
      </c>
      <c r="U395" t="s">
        <v>4108</v>
      </c>
      <c r="V395" t="s">
        <v>4108</v>
      </c>
      <c r="W395" s="19" t="s">
        <v>1407</v>
      </c>
      <c r="X395" t="s">
        <v>1408</v>
      </c>
    </row>
    <row r="396" spans="1:24" x14ac:dyDescent="0.2">
      <c r="A396" s="21">
        <v>28.805630000000001</v>
      </c>
      <c r="B396" s="21">
        <v>28.828109999999999</v>
      </c>
      <c r="C396" s="21">
        <f t="shared" si="12"/>
        <v>29.816913784832668</v>
      </c>
      <c r="D396" s="20">
        <f t="shared" si="13"/>
        <v>0.10085000000000122</v>
      </c>
      <c r="E396" s="22">
        <v>31.054659999999998</v>
      </c>
      <c r="F396" s="22">
        <v>31.15551</v>
      </c>
      <c r="G396">
        <v>10.366</v>
      </c>
      <c r="H396">
        <v>0</v>
      </c>
      <c r="I396">
        <v>66.88</v>
      </c>
      <c r="J396">
        <v>13</v>
      </c>
      <c r="K396">
        <v>18</v>
      </c>
      <c r="L396">
        <v>5</v>
      </c>
      <c r="M396">
        <v>6</v>
      </c>
      <c r="N396">
        <v>5</v>
      </c>
      <c r="O396">
        <v>6</v>
      </c>
      <c r="P396">
        <v>3</v>
      </c>
      <c r="Q396">
        <v>4</v>
      </c>
      <c r="R396">
        <v>65.2</v>
      </c>
      <c r="S396">
        <v>65.2</v>
      </c>
      <c r="T396">
        <v>755</v>
      </c>
      <c r="U396" t="s">
        <v>3270</v>
      </c>
      <c r="V396" t="s">
        <v>3270</v>
      </c>
      <c r="W396" s="19" t="s">
        <v>2583</v>
      </c>
      <c r="X396" t="s">
        <v>2584</v>
      </c>
    </row>
    <row r="397" spans="1:24" x14ac:dyDescent="0.2">
      <c r="A397" s="21">
        <v>29.548249999999999</v>
      </c>
      <c r="B397" s="21">
        <v>29.857150000000001</v>
      </c>
      <c r="C397" s="21">
        <f t="shared" si="12"/>
        <v>30.710951700295659</v>
      </c>
      <c r="D397" s="20">
        <f t="shared" si="13"/>
        <v>0.10046000000000532</v>
      </c>
      <c r="E397" s="22">
        <v>33.529269999999997</v>
      </c>
      <c r="F397" s="22">
        <v>33.629730000000002</v>
      </c>
      <c r="G397">
        <v>28.521000000000001</v>
      </c>
      <c r="H397">
        <v>0</v>
      </c>
      <c r="I397">
        <v>323.31</v>
      </c>
      <c r="J397">
        <v>48</v>
      </c>
      <c r="K397">
        <v>57</v>
      </c>
      <c r="L397">
        <v>25</v>
      </c>
      <c r="M397">
        <v>26</v>
      </c>
      <c r="N397">
        <v>16</v>
      </c>
      <c r="O397">
        <v>17</v>
      </c>
      <c r="P397">
        <v>15</v>
      </c>
      <c r="Q397">
        <v>16</v>
      </c>
      <c r="R397">
        <v>71</v>
      </c>
      <c r="S397">
        <v>71.400000000000006</v>
      </c>
      <c r="T397">
        <v>769</v>
      </c>
      <c r="U397" t="s">
        <v>4107</v>
      </c>
      <c r="V397" t="s">
        <v>4106</v>
      </c>
      <c r="W397" s="19" t="s">
        <v>3158</v>
      </c>
      <c r="X397" t="s">
        <v>3159</v>
      </c>
    </row>
    <row r="398" spans="1:24" x14ac:dyDescent="0.2">
      <c r="A398" s="21">
        <v>23.69933</v>
      </c>
      <c r="B398" s="21">
        <v>23.778860000000002</v>
      </c>
      <c r="C398" s="21">
        <f t="shared" si="12"/>
        <v>24.739642951924186</v>
      </c>
      <c r="D398" s="20">
        <f t="shared" si="13"/>
        <v>9.9910000000001276E-2</v>
      </c>
      <c r="E398" s="22">
        <v>29.14771</v>
      </c>
      <c r="F398" s="22">
        <v>29.247620000000001</v>
      </c>
      <c r="G398">
        <v>100.23</v>
      </c>
      <c r="H398">
        <v>0</v>
      </c>
      <c r="I398">
        <v>46.689</v>
      </c>
      <c r="J398">
        <v>15</v>
      </c>
      <c r="K398">
        <v>13</v>
      </c>
      <c r="L398">
        <v>12</v>
      </c>
      <c r="M398">
        <v>11</v>
      </c>
      <c r="N398">
        <v>12</v>
      </c>
      <c r="O398">
        <v>11</v>
      </c>
      <c r="P398">
        <v>12</v>
      </c>
      <c r="Q398">
        <v>11</v>
      </c>
      <c r="R398">
        <v>22.3</v>
      </c>
      <c r="S398">
        <v>22.8</v>
      </c>
      <c r="T398">
        <v>877</v>
      </c>
      <c r="U398" t="s">
        <v>4105</v>
      </c>
      <c r="V398" t="s">
        <v>4105</v>
      </c>
      <c r="W398" s="19" t="s">
        <v>1603</v>
      </c>
      <c r="X398" t="s">
        <v>1604</v>
      </c>
    </row>
    <row r="399" spans="1:24" x14ac:dyDescent="0.2">
      <c r="A399" s="21">
        <v>21.620419999999999</v>
      </c>
      <c r="B399" s="21">
        <v>22.179919999999999</v>
      </c>
      <c r="C399" s="21">
        <f t="shared" si="12"/>
        <v>22.927124584605952</v>
      </c>
      <c r="D399" s="20">
        <f t="shared" si="13"/>
        <v>9.9720000000001363E-2</v>
      </c>
      <c r="E399" s="22">
        <v>26.29346</v>
      </c>
      <c r="F399" s="22">
        <v>26.393180000000001</v>
      </c>
      <c r="G399">
        <v>46.939</v>
      </c>
      <c r="H399">
        <v>0</v>
      </c>
      <c r="I399">
        <v>5.7576999999999998</v>
      </c>
      <c r="J399">
        <v>3</v>
      </c>
      <c r="K399">
        <v>0</v>
      </c>
      <c r="L399">
        <v>3</v>
      </c>
      <c r="M399">
        <v>3</v>
      </c>
      <c r="N399">
        <v>3</v>
      </c>
      <c r="O399">
        <v>3</v>
      </c>
      <c r="P399">
        <v>3</v>
      </c>
      <c r="Q399">
        <v>3</v>
      </c>
      <c r="R399">
        <v>10.8</v>
      </c>
      <c r="S399">
        <v>11.2</v>
      </c>
      <c r="T399">
        <v>1497</v>
      </c>
      <c r="U399" t="s">
        <v>4104</v>
      </c>
      <c r="V399" t="s">
        <v>2391</v>
      </c>
      <c r="W399" s="19" t="s">
        <v>2389</v>
      </c>
      <c r="X399" t="s">
        <v>2390</v>
      </c>
    </row>
    <row r="400" spans="1:24" x14ac:dyDescent="0.2">
      <c r="A400" s="21">
        <v>22.451090000000001</v>
      </c>
      <c r="B400" s="21">
        <v>22.92174</v>
      </c>
      <c r="C400" s="21">
        <f t="shared" si="12"/>
        <v>23.705522993835945</v>
      </c>
      <c r="D400" s="20">
        <f t="shared" si="13"/>
        <v>9.9440000000001305E-2</v>
      </c>
      <c r="E400" s="22">
        <v>29.52139</v>
      </c>
      <c r="F400" s="22">
        <v>29.620830000000002</v>
      </c>
      <c r="G400">
        <v>247.74</v>
      </c>
      <c r="H400">
        <v>0</v>
      </c>
      <c r="I400">
        <v>111.81</v>
      </c>
      <c r="J400">
        <v>23</v>
      </c>
      <c r="K400">
        <v>37</v>
      </c>
      <c r="L400">
        <v>21</v>
      </c>
      <c r="M400">
        <v>27</v>
      </c>
      <c r="N400">
        <v>21</v>
      </c>
      <c r="O400">
        <v>27</v>
      </c>
      <c r="P400">
        <v>21</v>
      </c>
      <c r="Q400">
        <v>27</v>
      </c>
      <c r="R400">
        <v>12.4</v>
      </c>
      <c r="S400">
        <v>17</v>
      </c>
      <c r="T400">
        <v>208</v>
      </c>
      <c r="U400" t="s">
        <v>3118</v>
      </c>
      <c r="V400" t="s">
        <v>3118</v>
      </c>
      <c r="W400" s="19" t="s">
        <v>3116</v>
      </c>
      <c r="X400" t="s">
        <v>3117</v>
      </c>
    </row>
    <row r="401" spans="1:25" x14ac:dyDescent="0.2">
      <c r="A401" s="21">
        <v>20.778600000000001</v>
      </c>
      <c r="B401" s="21">
        <v>20.209790000000002</v>
      </c>
      <c r="C401" s="21">
        <f t="shared" si="12"/>
        <v>21.522048311877406</v>
      </c>
      <c r="D401" s="20">
        <f t="shared" si="13"/>
        <v>9.8790000000001044E-2</v>
      </c>
      <c r="E401" s="22">
        <v>25.148489999999999</v>
      </c>
      <c r="F401" s="22">
        <v>25.24728</v>
      </c>
      <c r="G401">
        <v>76.396000000000001</v>
      </c>
      <c r="H401">
        <v>0</v>
      </c>
      <c r="I401">
        <v>7.8933999999999997</v>
      </c>
      <c r="J401">
        <v>2</v>
      </c>
      <c r="K401">
        <v>2</v>
      </c>
      <c r="L401">
        <v>3</v>
      </c>
      <c r="M401">
        <v>2</v>
      </c>
      <c r="N401">
        <v>3</v>
      </c>
      <c r="O401">
        <v>2</v>
      </c>
      <c r="P401">
        <v>3</v>
      </c>
      <c r="Q401">
        <v>2</v>
      </c>
      <c r="R401">
        <v>8.6999999999999993</v>
      </c>
      <c r="S401">
        <v>7.1</v>
      </c>
      <c r="T401">
        <v>1019</v>
      </c>
      <c r="U401" t="s">
        <v>4103</v>
      </c>
      <c r="V401" t="s">
        <v>4103</v>
      </c>
      <c r="W401" s="19" t="s">
        <v>166</v>
      </c>
      <c r="X401" t="s">
        <v>167</v>
      </c>
    </row>
    <row r="402" spans="1:25" x14ac:dyDescent="0.2">
      <c r="A402" s="21">
        <v>23.540849999999999</v>
      </c>
      <c r="B402" s="21">
        <v>23.940020000000001</v>
      </c>
      <c r="C402" s="21">
        <f t="shared" si="12"/>
        <v>24.754196659641941</v>
      </c>
      <c r="D402" s="20">
        <f t="shared" si="13"/>
        <v>9.8359999999999559E-2</v>
      </c>
      <c r="E402" s="22">
        <v>26.987719999999999</v>
      </c>
      <c r="F402" s="22">
        <v>27.086079999999999</v>
      </c>
      <c r="G402">
        <v>25.177</v>
      </c>
      <c r="H402">
        <v>0</v>
      </c>
      <c r="I402">
        <v>15.323</v>
      </c>
      <c r="J402">
        <v>2</v>
      </c>
      <c r="K402">
        <v>4</v>
      </c>
      <c r="L402">
        <v>4</v>
      </c>
      <c r="M402">
        <v>4</v>
      </c>
      <c r="N402">
        <v>4</v>
      </c>
      <c r="O402">
        <v>4</v>
      </c>
      <c r="P402">
        <v>4</v>
      </c>
      <c r="Q402">
        <v>4</v>
      </c>
      <c r="R402">
        <v>21.4</v>
      </c>
      <c r="S402">
        <v>21.4</v>
      </c>
      <c r="T402">
        <v>795</v>
      </c>
      <c r="U402" t="s">
        <v>2639</v>
      </c>
      <c r="V402" t="s">
        <v>2639</v>
      </c>
      <c r="W402" s="19" t="s">
        <v>2637</v>
      </c>
      <c r="X402" t="s">
        <v>2638</v>
      </c>
    </row>
    <row r="403" spans="1:25" x14ac:dyDescent="0.2">
      <c r="A403" s="21">
        <v>24.962350000000001</v>
      </c>
      <c r="B403" s="21">
        <v>25.227139999999999</v>
      </c>
      <c r="C403" s="21">
        <f t="shared" si="12"/>
        <v>26.100811385395659</v>
      </c>
      <c r="D403" s="20">
        <f t="shared" si="13"/>
        <v>9.8359999999999559E-2</v>
      </c>
      <c r="E403" s="22">
        <v>28.183710000000001</v>
      </c>
      <c r="F403" s="22">
        <v>28.282070000000001</v>
      </c>
      <c r="G403">
        <v>25.475999999999999</v>
      </c>
      <c r="H403">
        <v>0</v>
      </c>
      <c r="I403">
        <v>22.366</v>
      </c>
      <c r="J403">
        <v>9</v>
      </c>
      <c r="K403">
        <v>8</v>
      </c>
      <c r="L403">
        <v>4</v>
      </c>
      <c r="M403">
        <v>5</v>
      </c>
      <c r="N403">
        <v>4</v>
      </c>
      <c r="O403">
        <v>5</v>
      </c>
      <c r="P403">
        <v>4</v>
      </c>
      <c r="Q403">
        <v>5</v>
      </c>
      <c r="R403">
        <v>22.2</v>
      </c>
      <c r="S403">
        <v>22.2</v>
      </c>
      <c r="T403">
        <v>800</v>
      </c>
      <c r="U403" t="s">
        <v>4102</v>
      </c>
      <c r="V403" t="s">
        <v>4101</v>
      </c>
      <c r="W403" s="19" t="s">
        <v>3092</v>
      </c>
      <c r="X403" t="s">
        <v>3093</v>
      </c>
    </row>
    <row r="404" spans="1:25" x14ac:dyDescent="0.2">
      <c r="A404" s="21">
        <v>30.54167</v>
      </c>
      <c r="B404" s="21">
        <v>30.48903</v>
      </c>
      <c r="C404" s="21">
        <f t="shared" si="12"/>
        <v>31.515590072903898</v>
      </c>
      <c r="D404" s="20">
        <f t="shared" si="13"/>
        <v>9.830000000000183E-2</v>
      </c>
      <c r="E404" s="22">
        <v>34.374969999999998</v>
      </c>
      <c r="F404" s="22">
        <v>34.473269999999999</v>
      </c>
      <c r="G404">
        <v>32.950000000000003</v>
      </c>
      <c r="H404">
        <v>0</v>
      </c>
      <c r="I404">
        <v>190.46</v>
      </c>
      <c r="J404">
        <v>44</v>
      </c>
      <c r="K404">
        <v>47</v>
      </c>
      <c r="L404">
        <v>21</v>
      </c>
      <c r="M404">
        <v>21</v>
      </c>
      <c r="N404">
        <v>11</v>
      </c>
      <c r="O404">
        <v>11</v>
      </c>
      <c r="P404">
        <v>11</v>
      </c>
      <c r="Q404">
        <v>11</v>
      </c>
      <c r="R404">
        <v>52.6</v>
      </c>
      <c r="S404">
        <v>52.6</v>
      </c>
      <c r="T404">
        <v>257</v>
      </c>
      <c r="U404" t="s">
        <v>4100</v>
      </c>
      <c r="V404" t="s">
        <v>4100</v>
      </c>
      <c r="W404" s="19" t="s">
        <v>4099</v>
      </c>
      <c r="X404" t="s">
        <v>3245</v>
      </c>
    </row>
    <row r="405" spans="1:25" x14ac:dyDescent="0.2">
      <c r="A405" s="21">
        <v>22.496729999999999</v>
      </c>
      <c r="B405" s="21">
        <v>22.450030000000002</v>
      </c>
      <c r="C405" s="21">
        <f t="shared" si="12"/>
        <v>23.473568951470117</v>
      </c>
      <c r="D405" s="20">
        <f t="shared" si="13"/>
        <v>9.7740000000001714E-2</v>
      </c>
      <c r="E405" s="22">
        <v>26.851859999999999</v>
      </c>
      <c r="F405" s="22">
        <v>26.9496</v>
      </c>
      <c r="G405">
        <v>40.281999999999996</v>
      </c>
      <c r="H405">
        <v>0</v>
      </c>
      <c r="I405">
        <v>39.442</v>
      </c>
      <c r="J405">
        <v>4</v>
      </c>
      <c r="K405">
        <v>3</v>
      </c>
      <c r="L405">
        <v>4</v>
      </c>
      <c r="M405">
        <v>4</v>
      </c>
      <c r="N405">
        <v>4</v>
      </c>
      <c r="O405">
        <v>4</v>
      </c>
      <c r="P405">
        <v>4</v>
      </c>
      <c r="Q405">
        <v>4</v>
      </c>
      <c r="R405">
        <v>12.6</v>
      </c>
      <c r="S405">
        <v>12.6</v>
      </c>
      <c r="T405">
        <v>849</v>
      </c>
      <c r="U405" t="s">
        <v>4098</v>
      </c>
      <c r="V405" t="s">
        <v>4098</v>
      </c>
      <c r="W405" s="19" t="s">
        <v>3188</v>
      </c>
      <c r="X405" t="s">
        <v>3189</v>
      </c>
    </row>
    <row r="406" spans="1:25" x14ac:dyDescent="0.2">
      <c r="A406" s="21">
        <v>23.19068</v>
      </c>
      <c r="B406" s="21">
        <v>23.382580000000001</v>
      </c>
      <c r="C406" s="21">
        <f t="shared" si="12"/>
        <v>24.289818346534393</v>
      </c>
      <c r="D406" s="20">
        <f t="shared" si="13"/>
        <v>9.7360000000001889E-2</v>
      </c>
      <c r="E406" s="22">
        <v>27.204899999999999</v>
      </c>
      <c r="F406" s="22">
        <v>27.30226</v>
      </c>
      <c r="G406">
        <v>24.614000000000001</v>
      </c>
      <c r="H406">
        <v>0</v>
      </c>
      <c r="I406">
        <v>9.7066999999999997</v>
      </c>
      <c r="J406">
        <v>6</v>
      </c>
      <c r="K406">
        <v>7</v>
      </c>
      <c r="L406">
        <v>3</v>
      </c>
      <c r="M406">
        <v>3</v>
      </c>
      <c r="N406">
        <v>3</v>
      </c>
      <c r="O406">
        <v>3</v>
      </c>
      <c r="P406">
        <v>3</v>
      </c>
      <c r="Q406">
        <v>3</v>
      </c>
      <c r="R406">
        <v>15</v>
      </c>
      <c r="S406">
        <v>15</v>
      </c>
      <c r="T406">
        <v>343</v>
      </c>
      <c r="U406" t="s">
        <v>4097</v>
      </c>
      <c r="V406" t="s">
        <v>4097</v>
      </c>
      <c r="W406" s="19" t="s">
        <v>392</v>
      </c>
      <c r="X406" t="s">
        <v>3267</v>
      </c>
      <c r="Y406" t="s">
        <v>3268</v>
      </c>
    </row>
    <row r="407" spans="1:25" x14ac:dyDescent="0.2">
      <c r="A407" s="21">
        <v>21.317550000000001</v>
      </c>
      <c r="B407" s="21">
        <v>21.465779999999999</v>
      </c>
      <c r="C407" s="21">
        <f t="shared" si="12"/>
        <v>22.393567903460937</v>
      </c>
      <c r="D407" s="20">
        <f t="shared" si="13"/>
        <v>9.6400000000002706E-2</v>
      </c>
      <c r="E407" s="22">
        <v>26.557089999999999</v>
      </c>
      <c r="F407" s="22">
        <v>26.653490000000001</v>
      </c>
      <c r="G407">
        <v>66.022000000000006</v>
      </c>
      <c r="H407">
        <v>0</v>
      </c>
      <c r="I407">
        <v>5.1642999999999999</v>
      </c>
      <c r="J407">
        <v>0</v>
      </c>
      <c r="K407">
        <v>4</v>
      </c>
      <c r="L407">
        <v>2</v>
      </c>
      <c r="M407">
        <v>3</v>
      </c>
      <c r="N407">
        <v>2</v>
      </c>
      <c r="O407">
        <v>3</v>
      </c>
      <c r="P407">
        <v>2</v>
      </c>
      <c r="Q407">
        <v>3</v>
      </c>
      <c r="R407">
        <v>5</v>
      </c>
      <c r="S407">
        <v>7.5</v>
      </c>
      <c r="T407">
        <v>832</v>
      </c>
      <c r="U407" t="s">
        <v>2500</v>
      </c>
      <c r="V407" t="s">
        <v>2500</v>
      </c>
      <c r="W407" s="19" t="s">
        <v>2498</v>
      </c>
      <c r="X407" t="s">
        <v>2499</v>
      </c>
    </row>
    <row r="408" spans="1:25" x14ac:dyDescent="0.2">
      <c r="A408" s="21">
        <v>29.538879999999999</v>
      </c>
      <c r="B408" s="21">
        <v>29.830100000000002</v>
      </c>
      <c r="C408" s="21">
        <f t="shared" si="12"/>
        <v>30.691825705791594</v>
      </c>
      <c r="D408" s="20">
        <f t="shared" si="13"/>
        <v>9.63999999999956E-2</v>
      </c>
      <c r="E408" s="22">
        <v>33.566380000000002</v>
      </c>
      <c r="F408" s="22">
        <v>33.662779999999998</v>
      </c>
      <c r="G408">
        <v>49.723999999999997</v>
      </c>
      <c r="H408">
        <v>0</v>
      </c>
      <c r="I408">
        <v>197.88</v>
      </c>
      <c r="J408">
        <v>45</v>
      </c>
      <c r="K408">
        <v>46</v>
      </c>
      <c r="L408">
        <v>15</v>
      </c>
      <c r="M408">
        <v>15</v>
      </c>
      <c r="N408">
        <v>15</v>
      </c>
      <c r="O408">
        <v>15</v>
      </c>
      <c r="P408">
        <v>15</v>
      </c>
      <c r="Q408">
        <v>15</v>
      </c>
      <c r="R408">
        <v>44.3</v>
      </c>
      <c r="S408">
        <v>44.3</v>
      </c>
      <c r="T408">
        <v>1336</v>
      </c>
      <c r="U408" t="s">
        <v>2063</v>
      </c>
      <c r="V408" t="s">
        <v>2063</v>
      </c>
      <c r="W408" s="19" t="s">
        <v>2064</v>
      </c>
      <c r="X408" t="s">
        <v>2065</v>
      </c>
    </row>
    <row r="409" spans="1:25" x14ac:dyDescent="0.2">
      <c r="A409" s="21">
        <v>21.62876</v>
      </c>
      <c r="B409" s="21">
        <v>21.588380000000001</v>
      </c>
      <c r="C409" s="21">
        <f t="shared" si="12"/>
        <v>22.608711271295466</v>
      </c>
      <c r="D409" s="20">
        <f t="shared" si="13"/>
        <v>9.4110000000000582E-2</v>
      </c>
      <c r="E409" s="22">
        <v>26.284559999999999</v>
      </c>
      <c r="F409" s="22">
        <v>26.37867</v>
      </c>
      <c r="G409">
        <v>66.227999999999994</v>
      </c>
      <c r="H409">
        <v>0</v>
      </c>
      <c r="I409">
        <v>6.8415999999999997</v>
      </c>
      <c r="J409">
        <v>4</v>
      </c>
      <c r="K409">
        <v>4</v>
      </c>
      <c r="L409">
        <v>4</v>
      </c>
      <c r="M409">
        <v>4</v>
      </c>
      <c r="N409">
        <v>4</v>
      </c>
      <c r="O409">
        <v>4</v>
      </c>
      <c r="P409">
        <v>4</v>
      </c>
      <c r="Q409">
        <v>4</v>
      </c>
      <c r="R409">
        <v>5.8</v>
      </c>
      <c r="S409">
        <v>5.8</v>
      </c>
      <c r="T409">
        <v>1124</v>
      </c>
      <c r="U409" t="s">
        <v>4096</v>
      </c>
      <c r="V409" t="s">
        <v>4096</v>
      </c>
      <c r="W409" s="19" t="s">
        <v>2420</v>
      </c>
      <c r="X409" t="s">
        <v>2421</v>
      </c>
    </row>
    <row r="410" spans="1:25" x14ac:dyDescent="0.2">
      <c r="A410" s="21">
        <v>24.436319999999998</v>
      </c>
      <c r="B410" s="21">
        <v>25.023350000000001</v>
      </c>
      <c r="C410" s="21">
        <f t="shared" si="12"/>
        <v>25.75948894996802</v>
      </c>
      <c r="D410" s="20">
        <f t="shared" si="13"/>
        <v>9.3480000000003116E-2</v>
      </c>
      <c r="E410" s="22">
        <v>30.341909999999999</v>
      </c>
      <c r="F410" s="22">
        <v>30.435390000000002</v>
      </c>
      <c r="G410">
        <v>112.42</v>
      </c>
      <c r="H410">
        <v>0</v>
      </c>
      <c r="I410">
        <v>140.11000000000001</v>
      </c>
      <c r="J410">
        <v>33</v>
      </c>
      <c r="K410">
        <v>51</v>
      </c>
      <c r="L410">
        <v>24</v>
      </c>
      <c r="M410">
        <v>25</v>
      </c>
      <c r="N410">
        <v>24</v>
      </c>
      <c r="O410">
        <v>25</v>
      </c>
      <c r="P410">
        <v>24</v>
      </c>
      <c r="Q410">
        <v>25</v>
      </c>
      <c r="R410">
        <v>29.1</v>
      </c>
      <c r="S410">
        <v>29.3</v>
      </c>
      <c r="T410">
        <v>1514</v>
      </c>
      <c r="U410" t="s">
        <v>4095</v>
      </c>
      <c r="V410" t="s">
        <v>2242</v>
      </c>
      <c r="W410" s="19" t="s">
        <v>2243</v>
      </c>
      <c r="X410" t="s">
        <v>2244</v>
      </c>
    </row>
    <row r="411" spans="1:25" x14ac:dyDescent="0.2">
      <c r="A411" s="21">
        <v>20.812919999999998</v>
      </c>
      <c r="B411" s="21">
        <v>20.41854</v>
      </c>
      <c r="C411" s="21">
        <f t="shared" si="12"/>
        <v>21.629164379411286</v>
      </c>
      <c r="D411" s="20">
        <f t="shared" si="13"/>
        <v>9.2249999999999943E-2</v>
      </c>
      <c r="E411" s="22">
        <v>24.88082</v>
      </c>
      <c r="F411" s="22">
        <v>24.97307</v>
      </c>
      <c r="G411">
        <v>39.154000000000003</v>
      </c>
      <c r="H411">
        <v>0</v>
      </c>
      <c r="I411">
        <v>3.9729999999999999</v>
      </c>
      <c r="J411">
        <v>2</v>
      </c>
      <c r="K411">
        <v>3</v>
      </c>
      <c r="L411">
        <v>3</v>
      </c>
      <c r="M411">
        <v>3</v>
      </c>
      <c r="N411">
        <v>2</v>
      </c>
      <c r="O411">
        <v>2</v>
      </c>
      <c r="P411">
        <v>2</v>
      </c>
      <c r="Q411">
        <v>2</v>
      </c>
      <c r="R411">
        <v>8.9</v>
      </c>
      <c r="S411">
        <v>8.9</v>
      </c>
      <c r="T411">
        <v>1004</v>
      </c>
      <c r="U411" t="s">
        <v>3216</v>
      </c>
      <c r="V411" t="s">
        <v>3216</v>
      </c>
      <c r="W411" s="19" t="s">
        <v>3214</v>
      </c>
      <c r="X411" t="s">
        <v>3215</v>
      </c>
    </row>
    <row r="412" spans="1:25" x14ac:dyDescent="0.2">
      <c r="A412" s="21">
        <v>27.033280000000001</v>
      </c>
      <c r="B412" s="21">
        <v>27.228390000000001</v>
      </c>
      <c r="C412" s="21">
        <f t="shared" si="12"/>
        <v>28.134130822720135</v>
      </c>
      <c r="D412" s="20">
        <f t="shared" si="13"/>
        <v>9.2100000000002069E-2</v>
      </c>
      <c r="E412" s="22">
        <v>30.859269999999999</v>
      </c>
      <c r="F412" s="22">
        <v>30.951370000000001</v>
      </c>
      <c r="G412">
        <v>27.565999999999999</v>
      </c>
      <c r="H412">
        <v>0</v>
      </c>
      <c r="I412">
        <v>26.853999999999999</v>
      </c>
      <c r="J412">
        <v>22</v>
      </c>
      <c r="K412">
        <v>21</v>
      </c>
      <c r="L412">
        <v>14</v>
      </c>
      <c r="M412">
        <v>13</v>
      </c>
      <c r="N412">
        <v>14</v>
      </c>
      <c r="O412">
        <v>13</v>
      </c>
      <c r="P412">
        <v>14</v>
      </c>
      <c r="Q412">
        <v>13</v>
      </c>
      <c r="R412">
        <v>44.8</v>
      </c>
      <c r="S412">
        <v>44.4</v>
      </c>
      <c r="T412">
        <v>780</v>
      </c>
      <c r="U412" t="s">
        <v>4094</v>
      </c>
      <c r="V412" t="s">
        <v>4094</v>
      </c>
      <c r="W412" s="19" t="s">
        <v>2681</v>
      </c>
      <c r="X412" t="s">
        <v>2682</v>
      </c>
    </row>
    <row r="413" spans="1:25" x14ac:dyDescent="0.2">
      <c r="A413" s="21">
        <v>22.8385</v>
      </c>
      <c r="B413" s="21">
        <v>22.889040000000001</v>
      </c>
      <c r="C413" s="21">
        <f t="shared" si="12"/>
        <v>23.863991301186928</v>
      </c>
      <c r="D413" s="20">
        <f t="shared" si="13"/>
        <v>9.0979999999998284E-2</v>
      </c>
      <c r="E413" s="22">
        <v>28.739820000000002</v>
      </c>
      <c r="F413" s="22">
        <v>28.8308</v>
      </c>
      <c r="G413">
        <v>145.83000000000001</v>
      </c>
      <c r="H413">
        <v>0</v>
      </c>
      <c r="I413">
        <v>52.076999999999998</v>
      </c>
      <c r="J413">
        <v>12</v>
      </c>
      <c r="K413">
        <v>18</v>
      </c>
      <c r="L413">
        <v>16</v>
      </c>
      <c r="M413">
        <v>15</v>
      </c>
      <c r="N413">
        <v>16</v>
      </c>
      <c r="O413">
        <v>15</v>
      </c>
      <c r="P413">
        <v>16</v>
      </c>
      <c r="Q413">
        <v>15</v>
      </c>
      <c r="R413">
        <v>19.5</v>
      </c>
      <c r="S413">
        <v>17.899999999999999</v>
      </c>
      <c r="T413">
        <v>177</v>
      </c>
      <c r="U413" t="s">
        <v>561</v>
      </c>
      <c r="V413" t="s">
        <v>561</v>
      </c>
      <c r="W413" s="19" t="s">
        <v>562</v>
      </c>
      <c r="X413" t="s">
        <v>563</v>
      </c>
    </row>
    <row r="414" spans="1:25" x14ac:dyDescent="0.2">
      <c r="A414" s="21">
        <v>33.368540000000003</v>
      </c>
      <c r="B414" s="21">
        <v>33.465870000000002</v>
      </c>
      <c r="C414" s="21">
        <f t="shared" si="12"/>
        <v>34.418025628466097</v>
      </c>
      <c r="D414" s="20">
        <f t="shared" si="13"/>
        <v>9.0930000000000177E-2</v>
      </c>
      <c r="E414" s="22">
        <v>38.009430000000002</v>
      </c>
      <c r="F414" s="22">
        <v>38.100360000000002</v>
      </c>
      <c r="G414">
        <v>42.945</v>
      </c>
      <c r="H414">
        <v>0</v>
      </c>
      <c r="I414">
        <v>323.31</v>
      </c>
      <c r="J414">
        <v>179</v>
      </c>
      <c r="K414">
        <v>200</v>
      </c>
      <c r="L414">
        <v>34</v>
      </c>
      <c r="M414">
        <v>35</v>
      </c>
      <c r="N414">
        <v>34</v>
      </c>
      <c r="O414">
        <v>35</v>
      </c>
      <c r="P414">
        <v>34</v>
      </c>
      <c r="Q414">
        <v>35</v>
      </c>
      <c r="R414">
        <v>87</v>
      </c>
      <c r="S414">
        <v>88.8</v>
      </c>
      <c r="T414">
        <v>1469</v>
      </c>
      <c r="U414" t="s">
        <v>4093</v>
      </c>
      <c r="V414" t="s">
        <v>4093</v>
      </c>
      <c r="W414" s="19" t="s">
        <v>2168</v>
      </c>
      <c r="X414" t="s">
        <v>2169</v>
      </c>
    </row>
    <row r="415" spans="1:25" x14ac:dyDescent="0.2">
      <c r="A415" s="21">
        <v>25.000409999999999</v>
      </c>
      <c r="B415" s="21">
        <v>25.267029999999998</v>
      </c>
      <c r="C415" s="21">
        <f t="shared" si="12"/>
        <v>26.139870407026127</v>
      </c>
      <c r="D415" s="20">
        <f t="shared" si="13"/>
        <v>8.9470000000002159E-2</v>
      </c>
      <c r="E415" s="22">
        <v>29.22777</v>
      </c>
      <c r="F415" s="22">
        <v>29.317240000000002</v>
      </c>
      <c r="G415">
        <v>42.502000000000002</v>
      </c>
      <c r="H415">
        <v>0</v>
      </c>
      <c r="I415">
        <v>54.579000000000001</v>
      </c>
      <c r="J415">
        <v>14</v>
      </c>
      <c r="K415">
        <v>16</v>
      </c>
      <c r="L415">
        <v>9</v>
      </c>
      <c r="M415">
        <v>9</v>
      </c>
      <c r="N415">
        <v>9</v>
      </c>
      <c r="O415">
        <v>9</v>
      </c>
      <c r="P415">
        <v>9</v>
      </c>
      <c r="Q415">
        <v>9</v>
      </c>
      <c r="R415">
        <v>31.3</v>
      </c>
      <c r="S415">
        <v>31.3</v>
      </c>
      <c r="T415">
        <v>1065</v>
      </c>
      <c r="U415" t="s">
        <v>4092</v>
      </c>
      <c r="V415" t="s">
        <v>4092</v>
      </c>
      <c r="W415" s="19" t="s">
        <v>1832</v>
      </c>
      <c r="X415" t="s">
        <v>1833</v>
      </c>
    </row>
    <row r="416" spans="1:25" x14ac:dyDescent="0.2">
      <c r="A416" s="21">
        <v>25.10538</v>
      </c>
      <c r="B416" s="21">
        <v>25.18488</v>
      </c>
      <c r="C416" s="21">
        <f t="shared" si="12"/>
        <v>26.145677538661801</v>
      </c>
      <c r="D416" s="20">
        <f t="shared" si="13"/>
        <v>8.8839999999997588E-2</v>
      </c>
      <c r="E416" s="22">
        <v>30.559380000000001</v>
      </c>
      <c r="F416" s="22">
        <v>30.648219999999998</v>
      </c>
      <c r="G416">
        <v>129.93</v>
      </c>
      <c r="H416">
        <v>0</v>
      </c>
      <c r="I416">
        <v>62.311999999999998</v>
      </c>
      <c r="J416">
        <v>16</v>
      </c>
      <c r="K416">
        <v>18</v>
      </c>
      <c r="L416">
        <v>6</v>
      </c>
      <c r="M416">
        <v>6</v>
      </c>
      <c r="N416">
        <v>6</v>
      </c>
      <c r="O416">
        <v>6</v>
      </c>
      <c r="P416">
        <v>6</v>
      </c>
      <c r="Q416">
        <v>6</v>
      </c>
      <c r="R416">
        <v>9.6</v>
      </c>
      <c r="S416">
        <v>9.6</v>
      </c>
      <c r="T416">
        <v>1351</v>
      </c>
      <c r="U416" t="s">
        <v>2988</v>
      </c>
      <c r="V416" t="s">
        <v>2988</v>
      </c>
      <c r="W416" s="19" t="s">
        <v>2987</v>
      </c>
      <c r="X416" t="s">
        <v>4091</v>
      </c>
    </row>
    <row r="417" spans="1:25" x14ac:dyDescent="0.2">
      <c r="A417" s="21">
        <v>21.654820000000001</v>
      </c>
      <c r="B417" s="21">
        <v>21.688800000000001</v>
      </c>
      <c r="C417" s="21">
        <f t="shared" si="12"/>
        <v>22.671910039654882</v>
      </c>
      <c r="D417" s="20">
        <f t="shared" si="13"/>
        <v>8.779999999999788E-2</v>
      </c>
      <c r="E417" s="22">
        <v>26.680700000000002</v>
      </c>
      <c r="F417" s="22">
        <v>26.7685</v>
      </c>
      <c r="G417">
        <v>102.64</v>
      </c>
      <c r="H417">
        <v>0</v>
      </c>
      <c r="I417">
        <v>19.652999999999999</v>
      </c>
      <c r="J417">
        <v>7</v>
      </c>
      <c r="K417">
        <v>5</v>
      </c>
      <c r="L417">
        <v>5</v>
      </c>
      <c r="M417">
        <v>5</v>
      </c>
      <c r="N417">
        <v>5</v>
      </c>
      <c r="O417">
        <v>5</v>
      </c>
      <c r="P417">
        <v>5</v>
      </c>
      <c r="Q417">
        <v>5</v>
      </c>
      <c r="R417">
        <v>8.1999999999999993</v>
      </c>
      <c r="S417">
        <v>8.1999999999999993</v>
      </c>
      <c r="T417">
        <v>962</v>
      </c>
      <c r="U417" t="s">
        <v>4090</v>
      </c>
      <c r="V417" t="s">
        <v>4090</v>
      </c>
      <c r="W417" s="19" t="s">
        <v>4089</v>
      </c>
      <c r="X417" t="s">
        <v>1726</v>
      </c>
      <c r="Y417" t="s">
        <v>2992</v>
      </c>
    </row>
    <row r="418" spans="1:25" x14ac:dyDescent="0.2">
      <c r="A418" s="21">
        <v>29.51341</v>
      </c>
      <c r="B418" s="21">
        <v>29.608650000000001</v>
      </c>
      <c r="C418" s="21">
        <f t="shared" si="12"/>
        <v>30.561815769924667</v>
      </c>
      <c r="D418" s="20">
        <f t="shared" si="13"/>
        <v>8.7189999999999657E-2</v>
      </c>
      <c r="E418" s="22">
        <v>33.874360000000003</v>
      </c>
      <c r="F418" s="22">
        <v>33.961550000000003</v>
      </c>
      <c r="G418">
        <v>50.151000000000003</v>
      </c>
      <c r="H418">
        <v>0</v>
      </c>
      <c r="I418">
        <v>323.31</v>
      </c>
      <c r="J418">
        <v>70</v>
      </c>
      <c r="K418">
        <v>78</v>
      </c>
      <c r="L418">
        <v>24</v>
      </c>
      <c r="M418">
        <v>23</v>
      </c>
      <c r="N418">
        <v>24</v>
      </c>
      <c r="O418">
        <v>23</v>
      </c>
      <c r="P418">
        <v>2</v>
      </c>
      <c r="Q418">
        <v>2</v>
      </c>
      <c r="R418">
        <v>63.6</v>
      </c>
      <c r="S418">
        <v>63.6</v>
      </c>
      <c r="T418">
        <v>772</v>
      </c>
      <c r="U418" t="s">
        <v>4088</v>
      </c>
      <c r="V418" t="s">
        <v>3241</v>
      </c>
      <c r="W418" s="19" t="s">
        <v>3242</v>
      </c>
      <c r="X418" t="s">
        <v>3243</v>
      </c>
      <c r="Y418" t="s">
        <v>3181</v>
      </c>
    </row>
    <row r="419" spans="1:25" x14ac:dyDescent="0.2">
      <c r="A419" s="21">
        <v>26.135339999999999</v>
      </c>
      <c r="B419" s="21">
        <v>26.104220000000002</v>
      </c>
      <c r="C419" s="21">
        <f t="shared" si="12"/>
        <v>27.119863908552858</v>
      </c>
      <c r="D419" s="20">
        <f t="shared" si="13"/>
        <v>8.6639999999999162E-2</v>
      </c>
      <c r="E419" s="22">
        <v>29.04372</v>
      </c>
      <c r="F419" s="22">
        <v>29.13036</v>
      </c>
      <c r="G419">
        <v>12.349</v>
      </c>
      <c r="H419">
        <v>0</v>
      </c>
      <c r="I419">
        <v>20.713000000000001</v>
      </c>
      <c r="J419">
        <v>9</v>
      </c>
      <c r="K419">
        <v>11</v>
      </c>
      <c r="L419">
        <v>5</v>
      </c>
      <c r="M419">
        <v>5</v>
      </c>
      <c r="N419">
        <v>5</v>
      </c>
      <c r="O419">
        <v>5</v>
      </c>
      <c r="P419">
        <v>5</v>
      </c>
      <c r="Q419">
        <v>5</v>
      </c>
      <c r="R419">
        <v>56.9</v>
      </c>
      <c r="S419">
        <v>56.9</v>
      </c>
      <c r="T419">
        <v>1302</v>
      </c>
      <c r="U419" t="s">
        <v>4087</v>
      </c>
      <c r="V419" t="s">
        <v>4087</v>
      </c>
      <c r="W419" s="19" t="s">
        <v>2043</v>
      </c>
      <c r="X419" t="s">
        <v>2044</v>
      </c>
    </row>
    <row r="420" spans="1:25" x14ac:dyDescent="0.2">
      <c r="A420" s="21">
        <v>26.17024</v>
      </c>
      <c r="B420" s="21">
        <v>26.285119999999999</v>
      </c>
      <c r="C420" s="21">
        <f t="shared" si="12"/>
        <v>27.228823166848908</v>
      </c>
      <c r="D420" s="20">
        <f t="shared" si="13"/>
        <v>8.6430000000000007E-2</v>
      </c>
      <c r="E420" s="22">
        <v>32.007779999999997</v>
      </c>
      <c r="F420" s="22">
        <v>32.094209999999997</v>
      </c>
      <c r="G420">
        <v>166.57</v>
      </c>
      <c r="H420">
        <v>0</v>
      </c>
      <c r="I420">
        <v>210.12</v>
      </c>
      <c r="J420">
        <v>78</v>
      </c>
      <c r="K420">
        <v>89</v>
      </c>
      <c r="L420">
        <v>48</v>
      </c>
      <c r="M420">
        <v>50</v>
      </c>
      <c r="N420">
        <v>48</v>
      </c>
      <c r="O420">
        <v>50</v>
      </c>
      <c r="P420">
        <v>48</v>
      </c>
      <c r="Q420">
        <v>50</v>
      </c>
      <c r="R420">
        <v>37.799999999999997</v>
      </c>
      <c r="S420">
        <v>38.1</v>
      </c>
      <c r="T420">
        <v>907</v>
      </c>
      <c r="U420" t="s">
        <v>1640</v>
      </c>
      <c r="V420" t="s">
        <v>1640</v>
      </c>
      <c r="W420" s="19" t="s">
        <v>1641</v>
      </c>
      <c r="X420" t="s">
        <v>1642</v>
      </c>
    </row>
    <row r="421" spans="1:25" x14ac:dyDescent="0.2">
      <c r="A421" s="21">
        <v>27.400230000000001</v>
      </c>
      <c r="B421" s="21">
        <v>27.78126</v>
      </c>
      <c r="C421" s="21">
        <f t="shared" si="12"/>
        <v>28.603287831626087</v>
      </c>
      <c r="D421" s="20">
        <f t="shared" si="13"/>
        <v>8.6370000000002278E-2</v>
      </c>
      <c r="E421" s="22">
        <v>32.649569999999997</v>
      </c>
      <c r="F421" s="22">
        <v>32.735939999999999</v>
      </c>
      <c r="G421">
        <v>76.613</v>
      </c>
      <c r="H421">
        <v>0</v>
      </c>
      <c r="I421">
        <v>210.11</v>
      </c>
      <c r="J421">
        <v>49</v>
      </c>
      <c r="K421">
        <v>52</v>
      </c>
      <c r="L421">
        <v>26</v>
      </c>
      <c r="M421">
        <v>27</v>
      </c>
      <c r="N421">
        <v>26</v>
      </c>
      <c r="O421">
        <v>27</v>
      </c>
      <c r="P421">
        <v>26</v>
      </c>
      <c r="Q421">
        <v>27</v>
      </c>
      <c r="R421">
        <v>33.700000000000003</v>
      </c>
      <c r="S421">
        <v>33.9</v>
      </c>
      <c r="T421">
        <v>379</v>
      </c>
      <c r="U421" t="s">
        <v>4086</v>
      </c>
      <c r="V421" t="s">
        <v>4086</v>
      </c>
      <c r="W421" s="19" t="s">
        <v>825</v>
      </c>
      <c r="X421" t="s">
        <v>826</v>
      </c>
    </row>
    <row r="422" spans="1:25" x14ac:dyDescent="0.2">
      <c r="A422" s="21">
        <v>21.931349999999998</v>
      </c>
      <c r="B422" s="21">
        <v>21.922090000000001</v>
      </c>
      <c r="C422" s="21">
        <f t="shared" si="12"/>
        <v>22.926727429450644</v>
      </c>
      <c r="D422" s="20">
        <f t="shared" si="13"/>
        <v>8.4640000000000271E-2</v>
      </c>
      <c r="E422" s="22">
        <v>27.375340000000001</v>
      </c>
      <c r="F422" s="22">
        <v>27.459980000000002</v>
      </c>
      <c r="G422">
        <v>81.744</v>
      </c>
      <c r="H422">
        <v>0</v>
      </c>
      <c r="I422">
        <v>25.268999999999998</v>
      </c>
      <c r="J422">
        <v>6</v>
      </c>
      <c r="K422">
        <v>8</v>
      </c>
      <c r="L422">
        <v>8</v>
      </c>
      <c r="M422">
        <v>7</v>
      </c>
      <c r="N422">
        <v>7</v>
      </c>
      <c r="O422">
        <v>6</v>
      </c>
      <c r="P422">
        <v>7</v>
      </c>
      <c r="Q422">
        <v>6</v>
      </c>
      <c r="R422">
        <v>15.2</v>
      </c>
      <c r="S422">
        <v>13.2</v>
      </c>
      <c r="T422">
        <v>346</v>
      </c>
      <c r="U422" t="s">
        <v>4085</v>
      </c>
      <c r="V422" t="s">
        <v>4085</v>
      </c>
      <c r="W422" s="19" t="s">
        <v>4084</v>
      </c>
      <c r="X422" t="s">
        <v>4083</v>
      </c>
    </row>
    <row r="423" spans="1:25" x14ac:dyDescent="0.2">
      <c r="A423" s="21">
        <v>27.965710000000001</v>
      </c>
      <c r="B423" s="21">
        <v>28.138729999999999</v>
      </c>
      <c r="C423" s="21">
        <f t="shared" si="12"/>
        <v>29.054812196950252</v>
      </c>
      <c r="D423" s="20">
        <f t="shared" si="13"/>
        <v>8.4030000000002047E-2</v>
      </c>
      <c r="E423" s="22">
        <v>29.562329999999999</v>
      </c>
      <c r="F423" s="22">
        <v>29.646360000000001</v>
      </c>
      <c r="G423">
        <v>14.551</v>
      </c>
      <c r="H423">
        <v>0</v>
      </c>
      <c r="I423">
        <v>20.266999999999999</v>
      </c>
      <c r="J423">
        <v>8</v>
      </c>
      <c r="K423">
        <v>9</v>
      </c>
      <c r="L423">
        <v>3</v>
      </c>
      <c r="M423">
        <v>4</v>
      </c>
      <c r="N423">
        <v>3</v>
      </c>
      <c r="O423">
        <v>4</v>
      </c>
      <c r="P423">
        <v>3</v>
      </c>
      <c r="Q423">
        <v>4</v>
      </c>
      <c r="R423">
        <v>18.7</v>
      </c>
      <c r="S423">
        <v>26.8</v>
      </c>
      <c r="T423">
        <v>537</v>
      </c>
      <c r="U423" t="s">
        <v>4082</v>
      </c>
      <c r="V423" t="s">
        <v>4082</v>
      </c>
      <c r="W423" s="19" t="s">
        <v>1091</v>
      </c>
      <c r="X423" t="s">
        <v>1092</v>
      </c>
    </row>
    <row r="424" spans="1:25" x14ac:dyDescent="0.2">
      <c r="A424" s="21">
        <v>27.404620000000001</v>
      </c>
      <c r="B424" s="21">
        <v>27.843679999999999</v>
      </c>
      <c r="C424" s="21">
        <f t="shared" si="12"/>
        <v>28.640788505045023</v>
      </c>
      <c r="D424" s="20">
        <f t="shared" si="13"/>
        <v>8.4020000000002426E-2</v>
      </c>
      <c r="E424" s="22">
        <v>30.364529999999998</v>
      </c>
      <c r="F424" s="22">
        <v>30.448550000000001</v>
      </c>
      <c r="G424">
        <v>14.515000000000001</v>
      </c>
      <c r="H424">
        <v>0</v>
      </c>
      <c r="I424">
        <v>46.009</v>
      </c>
      <c r="J424">
        <v>12</v>
      </c>
      <c r="K424">
        <v>16</v>
      </c>
      <c r="L424">
        <v>4</v>
      </c>
      <c r="M424">
        <v>6</v>
      </c>
      <c r="N424">
        <v>4</v>
      </c>
      <c r="O424">
        <v>6</v>
      </c>
      <c r="P424">
        <v>4</v>
      </c>
      <c r="Q424">
        <v>6</v>
      </c>
      <c r="R424">
        <v>41.7</v>
      </c>
      <c r="S424">
        <v>64.400000000000006</v>
      </c>
      <c r="T424">
        <v>418</v>
      </c>
      <c r="U424" t="s">
        <v>881</v>
      </c>
      <c r="V424" t="s">
        <v>881</v>
      </c>
      <c r="W424" s="19" t="s">
        <v>882</v>
      </c>
      <c r="X424" t="s">
        <v>883</v>
      </c>
    </row>
    <row r="425" spans="1:25" x14ac:dyDescent="0.2">
      <c r="A425" s="21">
        <v>27.111879999999999</v>
      </c>
      <c r="B425" s="21">
        <v>27.339179999999999</v>
      </c>
      <c r="C425" s="21">
        <f t="shared" si="12"/>
        <v>28.230001833995729</v>
      </c>
      <c r="D425" s="20">
        <f t="shared" si="13"/>
        <v>8.3330000000000126E-2</v>
      </c>
      <c r="E425" s="22">
        <v>31.906700000000001</v>
      </c>
      <c r="F425" s="22">
        <v>31.990030000000001</v>
      </c>
      <c r="G425">
        <v>61.585000000000001</v>
      </c>
      <c r="H425">
        <v>0</v>
      </c>
      <c r="I425">
        <v>215.37</v>
      </c>
      <c r="J425">
        <v>50</v>
      </c>
      <c r="K425">
        <v>51</v>
      </c>
      <c r="L425">
        <v>25</v>
      </c>
      <c r="M425">
        <v>26</v>
      </c>
      <c r="N425">
        <v>25</v>
      </c>
      <c r="O425">
        <v>26</v>
      </c>
      <c r="P425">
        <v>25</v>
      </c>
      <c r="Q425">
        <v>26</v>
      </c>
      <c r="R425">
        <v>47.1</v>
      </c>
      <c r="S425">
        <v>48.2</v>
      </c>
      <c r="T425">
        <v>914</v>
      </c>
      <c r="U425" t="s">
        <v>1647</v>
      </c>
      <c r="V425" t="s">
        <v>1647</v>
      </c>
      <c r="W425" s="19" t="s">
        <v>1648</v>
      </c>
      <c r="X425" t="s">
        <v>1649</v>
      </c>
    </row>
    <row r="426" spans="1:25" x14ac:dyDescent="0.2">
      <c r="A426" s="21">
        <v>33.54766</v>
      </c>
      <c r="B426" s="21">
        <v>33.769489999999998</v>
      </c>
      <c r="C426" s="21">
        <f t="shared" si="12"/>
        <v>34.662834402406794</v>
      </c>
      <c r="D426" s="20">
        <f t="shared" si="13"/>
        <v>8.1979999999994391E-2</v>
      </c>
      <c r="E426" s="22">
        <v>37.466140000000003</v>
      </c>
      <c r="F426" s="22">
        <v>37.548119999999997</v>
      </c>
      <c r="G426">
        <v>37.024999999999999</v>
      </c>
      <c r="H426">
        <v>0</v>
      </c>
      <c r="I426">
        <v>323.31</v>
      </c>
      <c r="J426">
        <v>120</v>
      </c>
      <c r="K426">
        <v>132</v>
      </c>
      <c r="L426">
        <v>20</v>
      </c>
      <c r="M426">
        <v>23</v>
      </c>
      <c r="N426">
        <v>20</v>
      </c>
      <c r="O426">
        <v>23</v>
      </c>
      <c r="P426">
        <v>20</v>
      </c>
      <c r="Q426">
        <v>23</v>
      </c>
      <c r="R426">
        <v>73.099999999999994</v>
      </c>
      <c r="S426">
        <v>74.099999999999994</v>
      </c>
      <c r="T426">
        <v>608</v>
      </c>
      <c r="U426" t="s">
        <v>4081</v>
      </c>
      <c r="V426" t="s">
        <v>4081</v>
      </c>
      <c r="W426" s="19" t="s">
        <v>1207</v>
      </c>
      <c r="X426" t="s">
        <v>1208</v>
      </c>
    </row>
    <row r="427" spans="1:25" x14ac:dyDescent="0.2">
      <c r="A427" s="21">
        <v>27.53126</v>
      </c>
      <c r="B427" s="21">
        <v>27.62819</v>
      </c>
      <c r="C427" s="21">
        <f t="shared" si="12"/>
        <v>28.580538898469445</v>
      </c>
      <c r="D427" s="20">
        <f t="shared" si="13"/>
        <v>8.1669999999999021E-2</v>
      </c>
      <c r="E427" s="22">
        <v>31.747630000000001</v>
      </c>
      <c r="F427" s="22">
        <v>31.8293</v>
      </c>
      <c r="G427">
        <v>57.220999999999997</v>
      </c>
      <c r="H427">
        <v>0</v>
      </c>
      <c r="I427">
        <v>162.88999999999999</v>
      </c>
      <c r="J427">
        <v>30</v>
      </c>
      <c r="K427">
        <v>28</v>
      </c>
      <c r="L427">
        <v>15</v>
      </c>
      <c r="M427">
        <v>14</v>
      </c>
      <c r="N427">
        <v>15</v>
      </c>
      <c r="O427">
        <v>14</v>
      </c>
      <c r="P427">
        <v>15</v>
      </c>
      <c r="Q427">
        <v>14</v>
      </c>
      <c r="R427">
        <v>52.7</v>
      </c>
      <c r="S427">
        <v>46.7</v>
      </c>
      <c r="T427">
        <v>435</v>
      </c>
      <c r="U427" t="s">
        <v>4080</v>
      </c>
      <c r="V427" t="s">
        <v>4079</v>
      </c>
      <c r="W427" s="19" t="s">
        <v>148</v>
      </c>
      <c r="X427" t="s">
        <v>149</v>
      </c>
    </row>
    <row r="428" spans="1:25" x14ac:dyDescent="0.2">
      <c r="A428" s="21">
        <v>32.318989999999999</v>
      </c>
      <c r="B428" s="21">
        <v>32.334180000000003</v>
      </c>
      <c r="C428" s="21">
        <f t="shared" si="12"/>
        <v>33.326604991667303</v>
      </c>
      <c r="D428" s="20">
        <f t="shared" si="13"/>
        <v>8.095000000000141E-2</v>
      </c>
      <c r="E428" s="22">
        <v>36.401730000000001</v>
      </c>
      <c r="F428" s="22">
        <v>36.482680000000002</v>
      </c>
      <c r="G428">
        <v>37.606000000000002</v>
      </c>
      <c r="H428">
        <v>0</v>
      </c>
      <c r="I428">
        <v>323.31</v>
      </c>
      <c r="J428">
        <v>95</v>
      </c>
      <c r="K428">
        <v>108</v>
      </c>
      <c r="L428">
        <v>24</v>
      </c>
      <c r="M428">
        <v>26</v>
      </c>
      <c r="N428">
        <v>24</v>
      </c>
      <c r="O428">
        <v>26</v>
      </c>
      <c r="P428">
        <v>24</v>
      </c>
      <c r="Q428">
        <v>26</v>
      </c>
      <c r="R428">
        <v>85.4</v>
      </c>
      <c r="S428">
        <v>87.8</v>
      </c>
      <c r="T428">
        <v>1527</v>
      </c>
      <c r="U428" t="s">
        <v>4078</v>
      </c>
      <c r="V428" t="s">
        <v>4078</v>
      </c>
      <c r="W428" s="19" t="s">
        <v>4077</v>
      </c>
      <c r="X428" t="s">
        <v>3322</v>
      </c>
    </row>
    <row r="429" spans="1:25" x14ac:dyDescent="0.2">
      <c r="A429" s="21">
        <v>25.018519999999999</v>
      </c>
      <c r="B429" s="21">
        <v>25.379079999999998</v>
      </c>
      <c r="C429" s="21">
        <f t="shared" si="12"/>
        <v>26.210034752914183</v>
      </c>
      <c r="D429" s="20">
        <f t="shared" si="13"/>
        <v>8.0809999999999604E-2</v>
      </c>
      <c r="E429" s="22">
        <v>28.59074</v>
      </c>
      <c r="F429" s="22">
        <v>28.67155</v>
      </c>
      <c r="G429">
        <v>21.867999999999999</v>
      </c>
      <c r="H429">
        <v>0</v>
      </c>
      <c r="I429">
        <v>19.64</v>
      </c>
      <c r="J429">
        <v>7</v>
      </c>
      <c r="K429">
        <v>11</v>
      </c>
      <c r="L429">
        <v>4</v>
      </c>
      <c r="M429">
        <v>5</v>
      </c>
      <c r="N429">
        <v>4</v>
      </c>
      <c r="O429">
        <v>5</v>
      </c>
      <c r="P429">
        <v>4</v>
      </c>
      <c r="Q429">
        <v>5</v>
      </c>
      <c r="R429">
        <v>25.1</v>
      </c>
      <c r="S429">
        <v>29.8</v>
      </c>
      <c r="T429">
        <v>166</v>
      </c>
      <c r="U429" t="s">
        <v>4076</v>
      </c>
      <c r="V429" t="s">
        <v>4076</v>
      </c>
      <c r="W429" s="19" t="s">
        <v>2865</v>
      </c>
      <c r="X429" t="s">
        <v>2866</v>
      </c>
    </row>
    <row r="430" spans="1:25" x14ac:dyDescent="0.2">
      <c r="A430" s="21">
        <v>28.24925</v>
      </c>
      <c r="B430" s="21">
        <v>28.44577</v>
      </c>
      <c r="C430" s="21">
        <f t="shared" si="12"/>
        <v>29.350853593741039</v>
      </c>
      <c r="D430" s="20">
        <f t="shared" si="13"/>
        <v>7.8990000000004557E-2</v>
      </c>
      <c r="E430" s="22">
        <v>34.107979999999998</v>
      </c>
      <c r="F430" s="22">
        <v>34.186970000000002</v>
      </c>
      <c r="G430">
        <v>123.92</v>
      </c>
      <c r="H430">
        <v>0</v>
      </c>
      <c r="I430">
        <v>323.31</v>
      </c>
      <c r="J430">
        <v>129</v>
      </c>
      <c r="K430">
        <v>137</v>
      </c>
      <c r="L430">
        <v>54</v>
      </c>
      <c r="M430">
        <v>54</v>
      </c>
      <c r="N430">
        <v>54</v>
      </c>
      <c r="O430">
        <v>54</v>
      </c>
      <c r="P430">
        <v>54</v>
      </c>
      <c r="Q430">
        <v>54</v>
      </c>
      <c r="R430">
        <v>53.6</v>
      </c>
      <c r="S430">
        <v>53.8</v>
      </c>
      <c r="T430">
        <v>958</v>
      </c>
      <c r="U430" t="s">
        <v>1716</v>
      </c>
      <c r="V430" t="s">
        <v>1716</v>
      </c>
      <c r="W430" s="19" t="s">
        <v>1717</v>
      </c>
      <c r="X430" t="s">
        <v>1718</v>
      </c>
    </row>
    <row r="431" spans="1:25" x14ac:dyDescent="0.2">
      <c r="A431" s="21">
        <v>21.746980000000001</v>
      </c>
      <c r="B431" s="21">
        <v>22.037610000000001</v>
      </c>
      <c r="C431" s="21">
        <f t="shared" si="12"/>
        <v>22.899601062234577</v>
      </c>
      <c r="D431" s="20">
        <f t="shared" si="13"/>
        <v>7.809999999999917E-2</v>
      </c>
      <c r="E431" s="22">
        <v>26.577439999999999</v>
      </c>
      <c r="F431" s="22">
        <v>26.655539999999998</v>
      </c>
      <c r="G431">
        <v>47.578000000000003</v>
      </c>
      <c r="H431">
        <v>0</v>
      </c>
      <c r="I431">
        <v>15.544</v>
      </c>
      <c r="J431">
        <v>4</v>
      </c>
      <c r="K431">
        <v>4</v>
      </c>
      <c r="L431">
        <v>4</v>
      </c>
      <c r="M431">
        <v>4</v>
      </c>
      <c r="N431">
        <v>4</v>
      </c>
      <c r="O431">
        <v>4</v>
      </c>
      <c r="P431">
        <v>4</v>
      </c>
      <c r="Q431">
        <v>4</v>
      </c>
      <c r="R431">
        <v>10.7</v>
      </c>
      <c r="S431">
        <v>14.7</v>
      </c>
      <c r="T431">
        <v>290</v>
      </c>
      <c r="U431" t="s">
        <v>2513</v>
      </c>
      <c r="V431" t="s">
        <v>2513</v>
      </c>
      <c r="W431" s="19" t="s">
        <v>2511</v>
      </c>
      <c r="X431" t="s">
        <v>2512</v>
      </c>
    </row>
    <row r="432" spans="1:25" x14ac:dyDescent="0.2">
      <c r="A432" s="21">
        <v>25.316859999999998</v>
      </c>
      <c r="B432" s="21">
        <v>26.432580000000002</v>
      </c>
      <c r="C432" s="21">
        <f t="shared" si="12"/>
        <v>26.97999113153308</v>
      </c>
      <c r="D432" s="20">
        <f t="shared" si="13"/>
        <v>7.7380000000001559E-2</v>
      </c>
      <c r="E432" s="22">
        <v>31.280239999999999</v>
      </c>
      <c r="F432" s="22">
        <v>31.357620000000001</v>
      </c>
      <c r="G432">
        <v>91.706000000000003</v>
      </c>
      <c r="H432">
        <v>0</v>
      </c>
      <c r="I432">
        <v>162.85</v>
      </c>
      <c r="J432">
        <v>25</v>
      </c>
      <c r="K432">
        <v>32</v>
      </c>
      <c r="L432">
        <v>20</v>
      </c>
      <c r="M432">
        <v>22</v>
      </c>
      <c r="N432">
        <v>20</v>
      </c>
      <c r="O432">
        <v>22</v>
      </c>
      <c r="P432">
        <v>20</v>
      </c>
      <c r="Q432">
        <v>22</v>
      </c>
      <c r="R432">
        <v>29.4</v>
      </c>
      <c r="S432">
        <v>31.5</v>
      </c>
      <c r="T432">
        <v>1225</v>
      </c>
      <c r="U432" t="s">
        <v>1959</v>
      </c>
      <c r="V432" t="s">
        <v>1959</v>
      </c>
      <c r="W432" s="19" t="s">
        <v>1960</v>
      </c>
      <c r="X432" t="s">
        <v>1961</v>
      </c>
    </row>
    <row r="433" spans="1:24" x14ac:dyDescent="0.2">
      <c r="A433" s="21">
        <v>27.265889999999999</v>
      </c>
      <c r="B433" s="21">
        <v>27.33117</v>
      </c>
      <c r="C433" s="21">
        <f t="shared" si="12"/>
        <v>28.298899197472618</v>
      </c>
      <c r="D433" s="20">
        <f t="shared" si="13"/>
        <v>7.7230000000000132E-2</v>
      </c>
      <c r="E433" s="22">
        <v>30.53417</v>
      </c>
      <c r="F433" s="22">
        <v>30.6114</v>
      </c>
      <c r="G433">
        <v>18.431000000000001</v>
      </c>
      <c r="H433">
        <v>0</v>
      </c>
      <c r="I433">
        <v>50.834000000000003</v>
      </c>
      <c r="J433">
        <v>25</v>
      </c>
      <c r="K433">
        <v>29</v>
      </c>
      <c r="L433">
        <v>12</v>
      </c>
      <c r="M433">
        <v>13</v>
      </c>
      <c r="N433">
        <v>12</v>
      </c>
      <c r="O433">
        <v>13</v>
      </c>
      <c r="P433">
        <v>12</v>
      </c>
      <c r="Q433">
        <v>13</v>
      </c>
      <c r="R433">
        <v>53.8</v>
      </c>
      <c r="S433">
        <v>53.8</v>
      </c>
      <c r="T433">
        <v>715</v>
      </c>
      <c r="U433" t="s">
        <v>4075</v>
      </c>
      <c r="V433" t="s">
        <v>4075</v>
      </c>
      <c r="W433" s="19" t="s">
        <v>1380</v>
      </c>
      <c r="X433" t="s">
        <v>1381</v>
      </c>
    </row>
    <row r="434" spans="1:24" x14ac:dyDescent="0.2">
      <c r="A434" s="21">
        <v>20.5914</v>
      </c>
      <c r="B434" s="21">
        <v>20.61917</v>
      </c>
      <c r="C434" s="21">
        <f t="shared" si="12"/>
        <v>21.605351816008675</v>
      </c>
      <c r="D434" s="20">
        <f t="shared" si="13"/>
        <v>7.5949999999998852E-2</v>
      </c>
      <c r="E434" s="22">
        <v>27.52365</v>
      </c>
      <c r="F434" s="22">
        <v>27.599599999999999</v>
      </c>
      <c r="G434">
        <v>273.60000000000002</v>
      </c>
      <c r="H434">
        <v>0</v>
      </c>
      <c r="I434">
        <v>21.459</v>
      </c>
      <c r="J434">
        <v>5</v>
      </c>
      <c r="K434">
        <v>11</v>
      </c>
      <c r="L434">
        <v>8</v>
      </c>
      <c r="M434">
        <v>9</v>
      </c>
      <c r="N434">
        <v>8</v>
      </c>
      <c r="O434">
        <v>9</v>
      </c>
      <c r="P434">
        <v>8</v>
      </c>
      <c r="Q434">
        <v>9</v>
      </c>
      <c r="R434">
        <v>4</v>
      </c>
      <c r="S434">
        <v>4.9000000000000004</v>
      </c>
      <c r="T434">
        <v>1046</v>
      </c>
      <c r="U434" t="s">
        <v>1800</v>
      </c>
      <c r="V434" t="s">
        <v>1800</v>
      </c>
      <c r="W434" s="19" t="s">
        <v>1801</v>
      </c>
      <c r="X434" t="s">
        <v>1802</v>
      </c>
    </row>
    <row r="435" spans="1:24" x14ac:dyDescent="0.2">
      <c r="A435" s="21">
        <v>25.228580000000001</v>
      </c>
      <c r="B435" s="21">
        <v>25.448180000000001</v>
      </c>
      <c r="C435" s="21">
        <f t="shared" si="12"/>
        <v>26.342554277578628</v>
      </c>
      <c r="D435" s="20">
        <f t="shared" si="13"/>
        <v>7.4989999999999668E-2</v>
      </c>
      <c r="E435" s="22">
        <v>30.2683</v>
      </c>
      <c r="F435" s="22">
        <v>30.34329</v>
      </c>
      <c r="G435">
        <v>69.841999999999999</v>
      </c>
      <c r="H435">
        <v>0</v>
      </c>
      <c r="I435">
        <v>65.736999999999995</v>
      </c>
      <c r="J435">
        <v>23</v>
      </c>
      <c r="K435">
        <v>26</v>
      </c>
      <c r="L435">
        <v>20</v>
      </c>
      <c r="M435">
        <v>19</v>
      </c>
      <c r="N435">
        <v>20</v>
      </c>
      <c r="O435">
        <v>19</v>
      </c>
      <c r="P435">
        <v>20</v>
      </c>
      <c r="Q435">
        <v>19</v>
      </c>
      <c r="R435">
        <v>34.6</v>
      </c>
      <c r="S435">
        <v>34.5</v>
      </c>
      <c r="T435">
        <v>326</v>
      </c>
      <c r="U435" t="s">
        <v>4074</v>
      </c>
      <c r="V435" t="s">
        <v>4074</v>
      </c>
      <c r="W435" s="19" t="s">
        <v>756</v>
      </c>
      <c r="X435" t="s">
        <v>757</v>
      </c>
    </row>
    <row r="436" spans="1:24" x14ac:dyDescent="0.2">
      <c r="A436" s="21">
        <v>24.282209999999999</v>
      </c>
      <c r="B436" s="21">
        <v>24.588290000000001</v>
      </c>
      <c r="C436" s="21">
        <f t="shared" si="12"/>
        <v>25.44335200580068</v>
      </c>
      <c r="D436" s="20">
        <f t="shared" si="13"/>
        <v>7.3719999999998009E-2</v>
      </c>
      <c r="E436" s="22">
        <v>26.369160000000001</v>
      </c>
      <c r="F436" s="22">
        <v>26.442879999999999</v>
      </c>
      <c r="G436">
        <v>8.0061</v>
      </c>
      <c r="H436">
        <v>0</v>
      </c>
      <c r="I436">
        <v>13.656000000000001</v>
      </c>
      <c r="J436">
        <v>4</v>
      </c>
      <c r="K436">
        <v>4</v>
      </c>
      <c r="L436">
        <v>3</v>
      </c>
      <c r="M436">
        <v>3</v>
      </c>
      <c r="N436">
        <v>3</v>
      </c>
      <c r="O436">
        <v>3</v>
      </c>
      <c r="P436">
        <v>3</v>
      </c>
      <c r="Q436">
        <v>3</v>
      </c>
      <c r="R436">
        <v>40.299999999999997</v>
      </c>
      <c r="S436">
        <v>40.299999999999997</v>
      </c>
      <c r="T436">
        <v>1417</v>
      </c>
      <c r="U436" t="s">
        <v>2673</v>
      </c>
      <c r="V436" t="s">
        <v>2673</v>
      </c>
      <c r="W436" s="19" t="s">
        <v>2671</v>
      </c>
      <c r="X436" t="s">
        <v>2672</v>
      </c>
    </row>
    <row r="437" spans="1:24" x14ac:dyDescent="0.2">
      <c r="A437" s="21">
        <v>28.34984</v>
      </c>
      <c r="B437" s="21">
        <v>28.311119999999999</v>
      </c>
      <c r="C437" s="21">
        <f t="shared" si="12"/>
        <v>29.330609895210259</v>
      </c>
      <c r="D437" s="20">
        <f t="shared" si="13"/>
        <v>7.3659999999996728E-2</v>
      </c>
      <c r="E437" s="22">
        <v>33.54616</v>
      </c>
      <c r="F437" s="22">
        <v>33.619819999999997</v>
      </c>
      <c r="G437">
        <v>87.334000000000003</v>
      </c>
      <c r="H437">
        <v>0</v>
      </c>
      <c r="I437">
        <v>318.02</v>
      </c>
      <c r="J437">
        <v>87</v>
      </c>
      <c r="K437">
        <v>86</v>
      </c>
      <c r="L437">
        <v>38</v>
      </c>
      <c r="M437">
        <v>39</v>
      </c>
      <c r="N437">
        <v>38</v>
      </c>
      <c r="O437">
        <v>39</v>
      </c>
      <c r="P437">
        <v>38</v>
      </c>
      <c r="Q437">
        <v>39</v>
      </c>
      <c r="R437">
        <v>56.3</v>
      </c>
      <c r="S437">
        <v>56.5</v>
      </c>
      <c r="T437">
        <v>532</v>
      </c>
      <c r="U437" t="s">
        <v>4073</v>
      </c>
      <c r="V437" t="s">
        <v>4072</v>
      </c>
      <c r="W437" s="19" t="s">
        <v>4071</v>
      </c>
      <c r="X437" t="s">
        <v>1079</v>
      </c>
    </row>
    <row r="438" spans="1:24" x14ac:dyDescent="0.2">
      <c r="A438" s="21">
        <v>21.128620000000002</v>
      </c>
      <c r="B438" s="21">
        <v>21.521570000000001</v>
      </c>
      <c r="C438" s="21">
        <f t="shared" si="12"/>
        <v>22.338432429980593</v>
      </c>
      <c r="D438" s="20">
        <f t="shared" si="13"/>
        <v>7.3629999999997864E-2</v>
      </c>
      <c r="E438" s="22">
        <v>26.990100000000002</v>
      </c>
      <c r="F438" s="22">
        <v>27.06373</v>
      </c>
      <c r="G438">
        <v>117.36</v>
      </c>
      <c r="H438">
        <v>0</v>
      </c>
      <c r="I438">
        <v>12.468999999999999</v>
      </c>
      <c r="J438">
        <v>5</v>
      </c>
      <c r="K438">
        <v>4</v>
      </c>
      <c r="L438">
        <v>6</v>
      </c>
      <c r="M438">
        <v>7</v>
      </c>
      <c r="N438">
        <v>6</v>
      </c>
      <c r="O438">
        <v>7</v>
      </c>
      <c r="P438">
        <v>6</v>
      </c>
      <c r="Q438">
        <v>7</v>
      </c>
      <c r="R438">
        <v>6.3</v>
      </c>
      <c r="S438">
        <v>8.1999999999999993</v>
      </c>
      <c r="T438">
        <v>1063</v>
      </c>
      <c r="U438" t="s">
        <v>4070</v>
      </c>
      <c r="V438" t="s">
        <v>4070</v>
      </c>
      <c r="W438" s="19" t="s">
        <v>4069</v>
      </c>
      <c r="X438" t="s">
        <v>4068</v>
      </c>
    </row>
    <row r="439" spans="1:24" x14ac:dyDescent="0.2">
      <c r="A439" s="21">
        <v>27.442209999999999</v>
      </c>
      <c r="B439" s="21">
        <v>27.541409999999999</v>
      </c>
      <c r="C439" s="21">
        <f t="shared" si="12"/>
        <v>28.492662458570607</v>
      </c>
      <c r="D439" s="20">
        <f t="shared" si="13"/>
        <v>7.3510000000002407E-2</v>
      </c>
      <c r="E439" s="22">
        <v>30.229289999999999</v>
      </c>
      <c r="F439" s="22">
        <v>30.302800000000001</v>
      </c>
      <c r="G439">
        <v>27.076000000000001</v>
      </c>
      <c r="H439">
        <v>0</v>
      </c>
      <c r="I439">
        <v>18.731000000000002</v>
      </c>
      <c r="J439">
        <v>15</v>
      </c>
      <c r="K439">
        <v>13</v>
      </c>
      <c r="L439">
        <v>8</v>
      </c>
      <c r="M439">
        <v>8</v>
      </c>
      <c r="N439">
        <v>8</v>
      </c>
      <c r="O439">
        <v>8</v>
      </c>
      <c r="P439">
        <v>8</v>
      </c>
      <c r="Q439">
        <v>8</v>
      </c>
      <c r="R439">
        <v>18.100000000000001</v>
      </c>
      <c r="S439">
        <v>18.100000000000001</v>
      </c>
      <c r="T439">
        <v>287</v>
      </c>
      <c r="U439" t="s">
        <v>4067</v>
      </c>
      <c r="V439" t="s">
        <v>4067</v>
      </c>
      <c r="W439" s="19" t="s">
        <v>2504</v>
      </c>
      <c r="X439" t="s">
        <v>2505</v>
      </c>
    </row>
    <row r="440" spans="1:24" x14ac:dyDescent="0.2">
      <c r="A440" s="21">
        <v>20.243539999999999</v>
      </c>
      <c r="B440" s="21">
        <v>20.470109999999998</v>
      </c>
      <c r="C440" s="21">
        <f t="shared" si="12"/>
        <v>21.361268185909346</v>
      </c>
      <c r="D440" s="20">
        <f t="shared" si="13"/>
        <v>7.3489999999999611E-2</v>
      </c>
      <c r="E440" s="22">
        <v>26.21941</v>
      </c>
      <c r="F440" s="22">
        <v>26.292899999999999</v>
      </c>
      <c r="G440">
        <v>136.76</v>
      </c>
      <c r="H440">
        <v>0</v>
      </c>
      <c r="I440">
        <v>28.475999999999999</v>
      </c>
      <c r="J440">
        <v>9</v>
      </c>
      <c r="K440">
        <v>9</v>
      </c>
      <c r="L440">
        <v>7</v>
      </c>
      <c r="M440">
        <v>8</v>
      </c>
      <c r="N440">
        <v>7</v>
      </c>
      <c r="O440">
        <v>8</v>
      </c>
      <c r="P440">
        <v>7</v>
      </c>
      <c r="Q440">
        <v>8</v>
      </c>
      <c r="R440">
        <v>7.2</v>
      </c>
      <c r="S440">
        <v>7.9</v>
      </c>
      <c r="T440">
        <v>1057</v>
      </c>
      <c r="U440" t="s">
        <v>4066</v>
      </c>
      <c r="V440" t="s">
        <v>4066</v>
      </c>
      <c r="W440" s="19" t="s">
        <v>4065</v>
      </c>
      <c r="X440" t="s">
        <v>4064</v>
      </c>
    </row>
    <row r="441" spans="1:24" x14ac:dyDescent="0.2">
      <c r="A441" s="21">
        <v>34.119459999999997</v>
      </c>
      <c r="B441" s="21">
        <v>34.258629999999997</v>
      </c>
      <c r="C441" s="21">
        <f t="shared" si="12"/>
        <v>35.190722484093456</v>
      </c>
      <c r="D441" s="20">
        <f t="shared" si="13"/>
        <v>7.2719999999996787E-2</v>
      </c>
      <c r="E441" s="22">
        <v>38.88814</v>
      </c>
      <c r="F441" s="22">
        <v>38.960859999999997</v>
      </c>
      <c r="G441">
        <v>48.633000000000003</v>
      </c>
      <c r="H441">
        <v>0</v>
      </c>
      <c r="I441">
        <v>323.31</v>
      </c>
      <c r="J441">
        <v>334</v>
      </c>
      <c r="K441">
        <v>360</v>
      </c>
      <c r="L441">
        <v>48</v>
      </c>
      <c r="M441">
        <v>48</v>
      </c>
      <c r="N441">
        <v>48</v>
      </c>
      <c r="O441">
        <v>48</v>
      </c>
      <c r="P441">
        <v>48</v>
      </c>
      <c r="Q441">
        <v>48</v>
      </c>
      <c r="R441">
        <v>79.2</v>
      </c>
      <c r="S441">
        <v>79.2</v>
      </c>
      <c r="T441">
        <v>501</v>
      </c>
      <c r="U441" t="s">
        <v>4063</v>
      </c>
      <c r="V441" t="s">
        <v>4063</v>
      </c>
      <c r="W441" s="19" t="s">
        <v>1030</v>
      </c>
      <c r="X441" t="s">
        <v>1031</v>
      </c>
    </row>
    <row r="442" spans="1:24" x14ac:dyDescent="0.2">
      <c r="A442" s="21">
        <v>29.170999999999999</v>
      </c>
      <c r="B442" s="21">
        <v>29.30123</v>
      </c>
      <c r="C442" s="21">
        <f t="shared" si="12"/>
        <v>30.237583960641718</v>
      </c>
      <c r="D442" s="20">
        <f t="shared" si="13"/>
        <v>7.1569999999994138E-2</v>
      </c>
      <c r="E442" s="22">
        <v>34.161140000000003</v>
      </c>
      <c r="F442" s="22">
        <v>34.232709999999997</v>
      </c>
      <c r="G442">
        <v>70.897000000000006</v>
      </c>
      <c r="H442">
        <v>0</v>
      </c>
      <c r="I442">
        <v>323.31</v>
      </c>
      <c r="J442">
        <v>87</v>
      </c>
      <c r="K442">
        <v>100</v>
      </c>
      <c r="L442">
        <v>29</v>
      </c>
      <c r="M442">
        <v>33</v>
      </c>
      <c r="N442">
        <v>29</v>
      </c>
      <c r="O442">
        <v>33</v>
      </c>
      <c r="P442">
        <v>21</v>
      </c>
      <c r="Q442">
        <v>24</v>
      </c>
      <c r="R442">
        <v>52.3</v>
      </c>
      <c r="S442">
        <v>54.6</v>
      </c>
      <c r="T442">
        <v>308</v>
      </c>
      <c r="U442" t="s">
        <v>4062</v>
      </c>
      <c r="V442" t="s">
        <v>4062</v>
      </c>
      <c r="W442" s="19" t="s">
        <v>738</v>
      </c>
      <c r="X442" t="s">
        <v>739</v>
      </c>
    </row>
    <row r="443" spans="1:24" x14ac:dyDescent="0.2">
      <c r="A443" s="21">
        <v>26.94548</v>
      </c>
      <c r="B443" s="21">
        <v>27.11496</v>
      </c>
      <c r="C443" s="21">
        <f t="shared" si="12"/>
        <v>28.032707269349874</v>
      </c>
      <c r="D443" s="20">
        <f t="shared" si="13"/>
        <v>7.1239999999999526E-2</v>
      </c>
      <c r="E443" s="22">
        <v>30.65344</v>
      </c>
      <c r="F443" s="22">
        <v>30.724679999999999</v>
      </c>
      <c r="G443">
        <v>62.518000000000001</v>
      </c>
      <c r="H443">
        <v>0</v>
      </c>
      <c r="I443">
        <v>155.58000000000001</v>
      </c>
      <c r="J443">
        <v>33</v>
      </c>
      <c r="K443">
        <v>26</v>
      </c>
      <c r="L443">
        <v>14</v>
      </c>
      <c r="M443">
        <v>12</v>
      </c>
      <c r="N443">
        <v>14</v>
      </c>
      <c r="O443">
        <v>12</v>
      </c>
      <c r="P443">
        <v>7</v>
      </c>
      <c r="Q443">
        <v>7</v>
      </c>
      <c r="R443">
        <v>35.1</v>
      </c>
      <c r="S443">
        <v>34</v>
      </c>
      <c r="T443">
        <v>1463</v>
      </c>
      <c r="U443" t="s">
        <v>2159</v>
      </c>
      <c r="V443" t="s">
        <v>2159</v>
      </c>
      <c r="W443" s="19" t="s">
        <v>2160</v>
      </c>
      <c r="X443" t="s">
        <v>2161</v>
      </c>
    </row>
    <row r="444" spans="1:24" x14ac:dyDescent="0.2">
      <c r="A444" s="21">
        <v>24.51033</v>
      </c>
      <c r="B444" s="21">
        <v>24.689609999999998</v>
      </c>
      <c r="C444" s="21">
        <f t="shared" si="12"/>
        <v>25.602753043017472</v>
      </c>
      <c r="D444" s="20">
        <f t="shared" si="13"/>
        <v>7.1030000000000371E-2</v>
      </c>
      <c r="E444" s="22">
        <v>28.77919</v>
      </c>
      <c r="F444" s="22">
        <v>28.85022</v>
      </c>
      <c r="G444">
        <v>55.18</v>
      </c>
      <c r="H444">
        <v>0</v>
      </c>
      <c r="I444">
        <v>59.951000000000001</v>
      </c>
      <c r="J444">
        <v>11</v>
      </c>
      <c r="K444">
        <v>16</v>
      </c>
      <c r="L444">
        <v>8</v>
      </c>
      <c r="M444">
        <v>10</v>
      </c>
      <c r="N444">
        <v>8</v>
      </c>
      <c r="O444">
        <v>10</v>
      </c>
      <c r="P444">
        <v>8</v>
      </c>
      <c r="Q444">
        <v>10</v>
      </c>
      <c r="R444">
        <v>30.2</v>
      </c>
      <c r="S444">
        <v>34.299999999999997</v>
      </c>
      <c r="T444">
        <v>1462</v>
      </c>
      <c r="U444" t="s">
        <v>4061</v>
      </c>
      <c r="V444" t="s">
        <v>4061</v>
      </c>
      <c r="W444" s="19" t="s">
        <v>2156</v>
      </c>
      <c r="X444" t="s">
        <v>2157</v>
      </c>
    </row>
    <row r="445" spans="1:24" x14ac:dyDescent="0.2">
      <c r="A445" s="21">
        <v>20.223759999999999</v>
      </c>
      <c r="B445" s="21">
        <v>20.396650000000001</v>
      </c>
      <c r="C445" s="21">
        <f t="shared" si="12"/>
        <v>21.312793305403613</v>
      </c>
      <c r="D445" s="20">
        <f t="shared" si="13"/>
        <v>7.0400000000002905E-2</v>
      </c>
      <c r="E445" s="22">
        <v>25.286829999999998</v>
      </c>
      <c r="F445" s="22">
        <v>25.357230000000001</v>
      </c>
      <c r="G445">
        <v>80.873999999999995</v>
      </c>
      <c r="H445">
        <v>0</v>
      </c>
      <c r="I445">
        <v>4.8417000000000003</v>
      </c>
      <c r="J445">
        <v>3</v>
      </c>
      <c r="K445">
        <v>1</v>
      </c>
      <c r="L445">
        <v>2</v>
      </c>
      <c r="M445">
        <v>2</v>
      </c>
      <c r="N445">
        <v>2</v>
      </c>
      <c r="O445">
        <v>2</v>
      </c>
      <c r="P445">
        <v>2</v>
      </c>
      <c r="Q445">
        <v>2</v>
      </c>
      <c r="R445">
        <v>2.9</v>
      </c>
      <c r="S445">
        <v>2.9</v>
      </c>
      <c r="T445">
        <v>1496</v>
      </c>
      <c r="U445" t="s">
        <v>2756</v>
      </c>
      <c r="V445" t="s">
        <v>2756</v>
      </c>
      <c r="W445" s="19" t="s">
        <v>2754</v>
      </c>
      <c r="X445" t="s">
        <v>2755</v>
      </c>
    </row>
    <row r="446" spans="1:24" x14ac:dyDescent="0.2">
      <c r="A446" s="21">
        <v>21.113309999999998</v>
      </c>
      <c r="B446" s="21">
        <v>21.551400000000001</v>
      </c>
      <c r="C446" s="21">
        <f t="shared" si="12"/>
        <v>22.348920348294843</v>
      </c>
      <c r="D446" s="20">
        <f t="shared" si="13"/>
        <v>6.9150000000000489E-2</v>
      </c>
      <c r="E446" s="22">
        <v>24.443290000000001</v>
      </c>
      <c r="F446" s="22">
        <v>24.512440000000002</v>
      </c>
      <c r="G446">
        <v>26.396000000000001</v>
      </c>
      <c r="H446">
        <v>0</v>
      </c>
      <c r="I446">
        <v>8.8454999999999995</v>
      </c>
      <c r="J446">
        <v>2</v>
      </c>
      <c r="K446">
        <v>2</v>
      </c>
      <c r="L446">
        <v>1</v>
      </c>
      <c r="M446">
        <v>2</v>
      </c>
      <c r="N446">
        <v>1</v>
      </c>
      <c r="O446">
        <v>2</v>
      </c>
      <c r="P446">
        <v>1</v>
      </c>
      <c r="Q446">
        <v>2</v>
      </c>
      <c r="R446">
        <v>5.2</v>
      </c>
      <c r="S446">
        <v>11.7</v>
      </c>
      <c r="T446">
        <v>1511</v>
      </c>
      <c r="U446" t="s">
        <v>4060</v>
      </c>
      <c r="V446" t="s">
        <v>4060</v>
      </c>
      <c r="W446" s="19" t="s">
        <v>2494</v>
      </c>
      <c r="X446" t="s">
        <v>2495</v>
      </c>
    </row>
    <row r="447" spans="1:24" x14ac:dyDescent="0.2">
      <c r="A447" s="21">
        <v>27.18319</v>
      </c>
      <c r="B447" s="21">
        <v>27.528130000000001</v>
      </c>
      <c r="C447" s="21">
        <f t="shared" si="12"/>
        <v>28.365944681315291</v>
      </c>
      <c r="D447" s="20">
        <f t="shared" si="13"/>
        <v>6.5210000000000434E-2</v>
      </c>
      <c r="E447" s="22">
        <v>31.201750000000001</v>
      </c>
      <c r="F447" s="22">
        <v>31.266960000000001</v>
      </c>
      <c r="G447">
        <v>28.722999999999999</v>
      </c>
      <c r="H447">
        <v>0</v>
      </c>
      <c r="I447">
        <v>96.254999999999995</v>
      </c>
      <c r="J447">
        <v>27</v>
      </c>
      <c r="K447">
        <v>25</v>
      </c>
      <c r="L447">
        <v>12</v>
      </c>
      <c r="M447">
        <v>12</v>
      </c>
      <c r="N447">
        <v>12</v>
      </c>
      <c r="O447">
        <v>12</v>
      </c>
      <c r="P447">
        <v>12</v>
      </c>
      <c r="Q447">
        <v>12</v>
      </c>
      <c r="R447">
        <v>53.4</v>
      </c>
      <c r="S447">
        <v>53.4</v>
      </c>
      <c r="T447">
        <v>828</v>
      </c>
      <c r="U447" t="s">
        <v>1532</v>
      </c>
      <c r="V447" t="s">
        <v>1532</v>
      </c>
      <c r="W447" s="19" t="s">
        <v>1533</v>
      </c>
      <c r="X447" t="s">
        <v>1534</v>
      </c>
    </row>
    <row r="448" spans="1:24" x14ac:dyDescent="0.2">
      <c r="A448" s="21">
        <v>24.42259</v>
      </c>
      <c r="B448" s="21">
        <v>24.724530000000001</v>
      </c>
      <c r="C448" s="21">
        <f t="shared" si="12"/>
        <v>25.581444710314464</v>
      </c>
      <c r="D448" s="20">
        <f t="shared" si="13"/>
        <v>6.1440000000001049E-2</v>
      </c>
      <c r="E448" s="22">
        <v>27.971419999999998</v>
      </c>
      <c r="F448" s="22">
        <v>28.032859999999999</v>
      </c>
      <c r="G448">
        <v>20.510999999999999</v>
      </c>
      <c r="H448">
        <v>0</v>
      </c>
      <c r="I448">
        <v>26.12</v>
      </c>
      <c r="J448">
        <v>9</v>
      </c>
      <c r="K448">
        <v>12</v>
      </c>
      <c r="L448">
        <v>4</v>
      </c>
      <c r="M448">
        <v>5</v>
      </c>
      <c r="N448">
        <v>4</v>
      </c>
      <c r="O448">
        <v>5</v>
      </c>
      <c r="P448">
        <v>2</v>
      </c>
      <c r="Q448">
        <v>3</v>
      </c>
      <c r="R448">
        <v>26.7</v>
      </c>
      <c r="S448">
        <v>31.1</v>
      </c>
      <c r="T448">
        <v>374</v>
      </c>
      <c r="U448" t="s">
        <v>4059</v>
      </c>
      <c r="V448" t="s">
        <v>4059</v>
      </c>
      <c r="W448" s="19" t="s">
        <v>2396</v>
      </c>
      <c r="X448" t="s">
        <v>2397</v>
      </c>
    </row>
    <row r="449" spans="1:26" x14ac:dyDescent="0.2">
      <c r="A449" s="21">
        <v>18.816690000000001</v>
      </c>
      <c r="B449" s="21">
        <v>19.530110000000001</v>
      </c>
      <c r="C449" s="21">
        <f t="shared" si="12"/>
        <v>20.217056596263848</v>
      </c>
      <c r="D449" s="20">
        <f t="shared" si="13"/>
        <v>6.0649999999998983E-2</v>
      </c>
      <c r="E449" s="22">
        <v>25.37096</v>
      </c>
      <c r="F449" s="22">
        <v>25.431609999999999</v>
      </c>
      <c r="G449">
        <v>197.58</v>
      </c>
      <c r="H449">
        <v>7.9113999999999996E-4</v>
      </c>
      <c r="I449">
        <v>3.2989000000000002</v>
      </c>
      <c r="J449">
        <v>3</v>
      </c>
      <c r="K449">
        <v>0</v>
      </c>
      <c r="L449">
        <v>2</v>
      </c>
      <c r="M449">
        <v>3</v>
      </c>
      <c r="N449">
        <v>2</v>
      </c>
      <c r="O449">
        <v>3</v>
      </c>
      <c r="P449">
        <v>2</v>
      </c>
      <c r="Q449">
        <v>3</v>
      </c>
      <c r="R449">
        <v>1.4</v>
      </c>
      <c r="S449">
        <v>1.9</v>
      </c>
      <c r="T449">
        <v>624</v>
      </c>
      <c r="U449" t="s">
        <v>4058</v>
      </c>
      <c r="V449" t="s">
        <v>4058</v>
      </c>
      <c r="W449" s="19" t="s">
        <v>1227</v>
      </c>
      <c r="X449" t="s">
        <v>1228</v>
      </c>
    </row>
    <row r="450" spans="1:26" x14ac:dyDescent="0.2">
      <c r="A450" s="21">
        <v>22.68703</v>
      </c>
      <c r="B450" s="21">
        <v>22.893730000000001</v>
      </c>
      <c r="C450" s="21">
        <f t="shared" ref="C450:C513" si="14">LOG(2^A450+2^B450,2)</f>
        <v>23.794078667765913</v>
      </c>
      <c r="D450" s="20">
        <f t="shared" ref="D450:D513" si="15">F450-E450</f>
        <v>6.0449999999999449E-2</v>
      </c>
      <c r="E450" s="22">
        <v>26.63824</v>
      </c>
      <c r="F450" s="22">
        <v>26.698689999999999</v>
      </c>
      <c r="G450">
        <v>36.048999999999999</v>
      </c>
      <c r="H450">
        <v>0</v>
      </c>
      <c r="I450">
        <v>8.4291</v>
      </c>
      <c r="J450">
        <v>5</v>
      </c>
      <c r="K450">
        <v>7</v>
      </c>
      <c r="L450">
        <v>3</v>
      </c>
      <c r="M450">
        <v>3</v>
      </c>
      <c r="N450">
        <v>3</v>
      </c>
      <c r="O450">
        <v>3</v>
      </c>
      <c r="P450">
        <v>3</v>
      </c>
      <c r="Q450">
        <v>3</v>
      </c>
      <c r="R450">
        <v>11.4</v>
      </c>
      <c r="S450">
        <v>11.4</v>
      </c>
      <c r="T450">
        <v>80</v>
      </c>
      <c r="U450" t="s">
        <v>4057</v>
      </c>
      <c r="V450" t="s">
        <v>4057</v>
      </c>
      <c r="W450" s="19" t="s">
        <v>2663</v>
      </c>
      <c r="X450" t="s">
        <v>2664</v>
      </c>
    </row>
    <row r="451" spans="1:26" x14ac:dyDescent="0.2">
      <c r="A451" s="21">
        <v>24.689979999999998</v>
      </c>
      <c r="B451" s="21">
        <v>24.70825</v>
      </c>
      <c r="C451" s="21">
        <f t="shared" si="14"/>
        <v>25.699143920757688</v>
      </c>
      <c r="D451" s="20">
        <f t="shared" si="15"/>
        <v>5.9380000000000877E-2</v>
      </c>
      <c r="E451" s="22">
        <v>27.9587</v>
      </c>
      <c r="F451" s="22">
        <v>28.018080000000001</v>
      </c>
      <c r="G451">
        <v>18.658000000000001</v>
      </c>
      <c r="H451">
        <v>0</v>
      </c>
      <c r="I451">
        <v>47.273000000000003</v>
      </c>
      <c r="J451">
        <v>11</v>
      </c>
      <c r="K451">
        <v>9</v>
      </c>
      <c r="L451">
        <v>6</v>
      </c>
      <c r="M451">
        <v>6</v>
      </c>
      <c r="N451">
        <v>6</v>
      </c>
      <c r="O451">
        <v>6</v>
      </c>
      <c r="P451">
        <v>5</v>
      </c>
      <c r="Q451">
        <v>5</v>
      </c>
      <c r="R451">
        <v>43.6</v>
      </c>
      <c r="S451">
        <v>43.6</v>
      </c>
      <c r="T451">
        <v>758</v>
      </c>
      <c r="U451" t="s">
        <v>4056</v>
      </c>
      <c r="V451" t="s">
        <v>4056</v>
      </c>
      <c r="W451" s="19" t="s">
        <v>237</v>
      </c>
      <c r="X451" t="s">
        <v>238</v>
      </c>
    </row>
    <row r="452" spans="1:26" x14ac:dyDescent="0.2">
      <c r="A452" s="21">
        <v>21.317609999999998</v>
      </c>
      <c r="B452" s="21">
        <v>21.51191</v>
      </c>
      <c r="C452" s="21">
        <f t="shared" si="14"/>
        <v>22.4180285348837</v>
      </c>
      <c r="D452" s="20">
        <f t="shared" si="15"/>
        <v>5.9300000000000352E-2</v>
      </c>
      <c r="E452" s="22">
        <v>26.711220000000001</v>
      </c>
      <c r="F452" s="22">
        <v>26.770520000000001</v>
      </c>
      <c r="G452">
        <v>123.9</v>
      </c>
      <c r="H452">
        <v>0</v>
      </c>
      <c r="I452">
        <v>5.8733000000000004</v>
      </c>
      <c r="J452">
        <v>1</v>
      </c>
      <c r="K452">
        <v>7</v>
      </c>
      <c r="L452">
        <v>5</v>
      </c>
      <c r="M452">
        <v>5</v>
      </c>
      <c r="N452">
        <v>5</v>
      </c>
      <c r="O452">
        <v>5</v>
      </c>
      <c r="P452">
        <v>5</v>
      </c>
      <c r="Q452">
        <v>5</v>
      </c>
      <c r="R452">
        <v>5.6</v>
      </c>
      <c r="S452">
        <v>5.6</v>
      </c>
      <c r="T452">
        <v>75</v>
      </c>
      <c r="U452" t="s">
        <v>4055</v>
      </c>
      <c r="V452" t="s">
        <v>4055</v>
      </c>
      <c r="W452" s="19" t="s">
        <v>483</v>
      </c>
      <c r="X452" t="s">
        <v>484</v>
      </c>
    </row>
    <row r="453" spans="1:26" x14ac:dyDescent="0.2">
      <c r="A453" s="21">
        <v>31.034330000000001</v>
      </c>
      <c r="B453" s="21">
        <v>30.899730000000002</v>
      </c>
      <c r="C453" s="21">
        <f t="shared" si="14"/>
        <v>31.968599163308248</v>
      </c>
      <c r="D453" s="20">
        <f t="shared" si="15"/>
        <v>5.8889999999998111E-2</v>
      </c>
      <c r="E453" s="22">
        <v>34.893830000000001</v>
      </c>
      <c r="F453" s="22">
        <v>34.952719999999999</v>
      </c>
      <c r="G453">
        <v>32.85</v>
      </c>
      <c r="H453">
        <v>0</v>
      </c>
      <c r="I453">
        <v>323.31</v>
      </c>
      <c r="J453">
        <v>77</v>
      </c>
      <c r="K453">
        <v>102</v>
      </c>
      <c r="L453">
        <v>32</v>
      </c>
      <c r="M453">
        <v>33</v>
      </c>
      <c r="N453">
        <v>32</v>
      </c>
      <c r="O453">
        <v>33</v>
      </c>
      <c r="P453">
        <v>4</v>
      </c>
      <c r="Q453">
        <v>6</v>
      </c>
      <c r="R453">
        <v>61.6</v>
      </c>
      <c r="S453">
        <v>61.6</v>
      </c>
      <c r="T453">
        <v>268</v>
      </c>
      <c r="U453" t="s">
        <v>4054</v>
      </c>
      <c r="V453" t="s">
        <v>4054</v>
      </c>
      <c r="W453" s="19" t="s">
        <v>4053</v>
      </c>
      <c r="X453" t="s">
        <v>4052</v>
      </c>
    </row>
    <row r="454" spans="1:26" x14ac:dyDescent="0.2">
      <c r="A454" s="21">
        <v>24.12321</v>
      </c>
      <c r="B454" s="21">
        <v>24.356619999999999</v>
      </c>
      <c r="C454" s="21">
        <f t="shared" si="14"/>
        <v>25.244630212857491</v>
      </c>
      <c r="D454" s="20">
        <f t="shared" si="15"/>
        <v>5.8449999999997004E-2</v>
      </c>
      <c r="E454" s="22">
        <v>27.879470000000001</v>
      </c>
      <c r="F454" s="22">
        <v>27.937919999999998</v>
      </c>
      <c r="G454">
        <v>24.347000000000001</v>
      </c>
      <c r="H454">
        <v>0</v>
      </c>
      <c r="I454">
        <v>22.609000000000002</v>
      </c>
      <c r="J454">
        <v>5</v>
      </c>
      <c r="K454">
        <v>6</v>
      </c>
      <c r="L454">
        <v>4</v>
      </c>
      <c r="M454">
        <v>5</v>
      </c>
      <c r="N454">
        <v>4</v>
      </c>
      <c r="O454">
        <v>5</v>
      </c>
      <c r="P454">
        <v>4</v>
      </c>
      <c r="Q454">
        <v>5</v>
      </c>
      <c r="R454">
        <v>24.9</v>
      </c>
      <c r="S454">
        <v>30.2</v>
      </c>
      <c r="T454">
        <v>1454</v>
      </c>
      <c r="U454" t="s">
        <v>2944</v>
      </c>
      <c r="V454" t="s">
        <v>2944</v>
      </c>
      <c r="W454" s="19" t="s">
        <v>2942</v>
      </c>
      <c r="X454" t="s">
        <v>2943</v>
      </c>
    </row>
    <row r="455" spans="1:26" x14ac:dyDescent="0.2">
      <c r="A455" s="21">
        <v>22.041599999999999</v>
      </c>
      <c r="B455" s="21">
        <v>22.323119999999999</v>
      </c>
      <c r="C455" s="21">
        <f t="shared" si="14"/>
        <v>23.189215926364714</v>
      </c>
      <c r="D455" s="20">
        <f t="shared" si="15"/>
        <v>5.7079999999999131E-2</v>
      </c>
      <c r="E455" s="22">
        <v>29.178090000000001</v>
      </c>
      <c r="F455" s="22">
        <v>29.23517</v>
      </c>
      <c r="G455">
        <v>269.76</v>
      </c>
      <c r="H455">
        <v>0</v>
      </c>
      <c r="I455">
        <v>91.614000000000004</v>
      </c>
      <c r="J455">
        <v>17</v>
      </c>
      <c r="K455">
        <v>34</v>
      </c>
      <c r="L455">
        <v>19</v>
      </c>
      <c r="M455">
        <v>24</v>
      </c>
      <c r="N455">
        <v>19</v>
      </c>
      <c r="O455">
        <v>24</v>
      </c>
      <c r="P455">
        <v>19</v>
      </c>
      <c r="Q455">
        <v>24</v>
      </c>
      <c r="R455">
        <v>11.4</v>
      </c>
      <c r="S455">
        <v>14.1</v>
      </c>
      <c r="T455">
        <v>1512</v>
      </c>
      <c r="U455" t="s">
        <v>4051</v>
      </c>
      <c r="V455" t="s">
        <v>2235</v>
      </c>
      <c r="W455" s="19" t="s">
        <v>2236</v>
      </c>
      <c r="X455" t="s">
        <v>2237</v>
      </c>
    </row>
    <row r="456" spans="1:26" x14ac:dyDescent="0.2">
      <c r="A456" s="21">
        <v>24.137899999999998</v>
      </c>
      <c r="B456" s="21">
        <v>24.117439999999998</v>
      </c>
      <c r="C456" s="21">
        <f t="shared" si="14"/>
        <v>25.127706269627343</v>
      </c>
      <c r="D456" s="20">
        <f t="shared" si="15"/>
        <v>5.5950000000002831E-2</v>
      </c>
      <c r="E456" s="22">
        <v>27.874379999999999</v>
      </c>
      <c r="F456" s="22">
        <v>27.930330000000001</v>
      </c>
      <c r="G456">
        <v>45.374000000000002</v>
      </c>
      <c r="H456">
        <v>0</v>
      </c>
      <c r="I456">
        <v>30.884</v>
      </c>
      <c r="J456">
        <v>5</v>
      </c>
      <c r="K456">
        <v>5</v>
      </c>
      <c r="L456">
        <v>4</v>
      </c>
      <c r="M456">
        <v>4</v>
      </c>
      <c r="N456">
        <v>2</v>
      </c>
      <c r="O456">
        <v>2</v>
      </c>
      <c r="P456">
        <v>2</v>
      </c>
      <c r="Q456">
        <v>2</v>
      </c>
      <c r="R456">
        <v>11.8</v>
      </c>
      <c r="S456">
        <v>11.8</v>
      </c>
      <c r="T456">
        <v>646</v>
      </c>
      <c r="U456" t="s">
        <v>4050</v>
      </c>
      <c r="V456" t="s">
        <v>4050</v>
      </c>
      <c r="W456" s="19" t="s">
        <v>307</v>
      </c>
      <c r="X456" t="s">
        <v>308</v>
      </c>
    </row>
    <row r="457" spans="1:26" x14ac:dyDescent="0.2">
      <c r="A457" s="21">
        <v>25.353840000000002</v>
      </c>
      <c r="B457" s="21">
        <v>25.539280000000002</v>
      </c>
      <c r="C457" s="21">
        <f t="shared" si="14"/>
        <v>26.449537443748078</v>
      </c>
      <c r="D457" s="20">
        <f t="shared" si="15"/>
        <v>5.5479999999999308E-2</v>
      </c>
      <c r="E457" s="22">
        <v>29.08727</v>
      </c>
      <c r="F457" s="22">
        <v>29.142749999999999</v>
      </c>
      <c r="G457">
        <v>30.84</v>
      </c>
      <c r="H457">
        <v>0</v>
      </c>
      <c r="I457">
        <v>58.317999999999998</v>
      </c>
      <c r="J457">
        <v>8</v>
      </c>
      <c r="K457">
        <v>13</v>
      </c>
      <c r="L457">
        <v>6</v>
      </c>
      <c r="M457">
        <v>7</v>
      </c>
      <c r="N457">
        <v>6</v>
      </c>
      <c r="O457">
        <v>7</v>
      </c>
      <c r="P457">
        <v>6</v>
      </c>
      <c r="Q457">
        <v>7</v>
      </c>
      <c r="R457">
        <v>30.5</v>
      </c>
      <c r="S457">
        <v>31.8</v>
      </c>
      <c r="T457">
        <v>863</v>
      </c>
      <c r="U457" t="s">
        <v>1573</v>
      </c>
      <c r="V457" t="s">
        <v>1573</v>
      </c>
      <c r="W457" s="19" t="s">
        <v>1574</v>
      </c>
      <c r="X457" t="s">
        <v>1575</v>
      </c>
    </row>
    <row r="458" spans="1:26" x14ac:dyDescent="0.2">
      <c r="A458" s="21">
        <v>27.929259999999999</v>
      </c>
      <c r="B458" s="21">
        <v>28.06728</v>
      </c>
      <c r="C458" s="21">
        <f t="shared" si="14"/>
        <v>28.999919886129391</v>
      </c>
      <c r="D458" s="20">
        <f t="shared" si="15"/>
        <v>5.4810000000003356E-2</v>
      </c>
      <c r="E458" s="22">
        <v>34.31223</v>
      </c>
      <c r="F458" s="22">
        <v>34.367040000000003</v>
      </c>
      <c r="G458">
        <v>189.25</v>
      </c>
      <c r="H458">
        <v>0</v>
      </c>
      <c r="I458">
        <v>323.31</v>
      </c>
      <c r="J458">
        <v>169</v>
      </c>
      <c r="K458">
        <v>178</v>
      </c>
      <c r="L458">
        <v>81</v>
      </c>
      <c r="M458">
        <v>86</v>
      </c>
      <c r="N458">
        <v>81</v>
      </c>
      <c r="O458">
        <v>86</v>
      </c>
      <c r="P458">
        <v>81</v>
      </c>
      <c r="Q458">
        <v>86</v>
      </c>
      <c r="R458">
        <v>61.7</v>
      </c>
      <c r="S458">
        <v>62.3</v>
      </c>
      <c r="T458">
        <v>555</v>
      </c>
      <c r="U458" t="s">
        <v>4049</v>
      </c>
      <c r="V458" t="s">
        <v>4048</v>
      </c>
      <c r="W458" s="19" t="s">
        <v>1119</v>
      </c>
      <c r="X458" t="s">
        <v>1120</v>
      </c>
    </row>
    <row r="459" spans="1:26" x14ac:dyDescent="0.2">
      <c r="A459" s="21">
        <v>25.557390000000002</v>
      </c>
      <c r="B459" s="21">
        <v>25.649460000000001</v>
      </c>
      <c r="C459" s="21">
        <f t="shared" si="14"/>
        <v>26.604159341505163</v>
      </c>
      <c r="D459" s="20">
        <f t="shared" si="15"/>
        <v>5.4680000000001172E-2</v>
      </c>
      <c r="E459" s="22">
        <v>28.350639999999999</v>
      </c>
      <c r="F459" s="22">
        <v>28.40532</v>
      </c>
      <c r="G459">
        <v>14.57</v>
      </c>
      <c r="H459">
        <v>0</v>
      </c>
      <c r="I459">
        <v>40.323999999999998</v>
      </c>
      <c r="J459">
        <v>8</v>
      </c>
      <c r="K459">
        <v>7</v>
      </c>
      <c r="L459">
        <v>5</v>
      </c>
      <c r="M459">
        <v>5</v>
      </c>
      <c r="N459">
        <v>5</v>
      </c>
      <c r="O459">
        <v>5</v>
      </c>
      <c r="P459">
        <v>5</v>
      </c>
      <c r="Q459">
        <v>5</v>
      </c>
      <c r="R459">
        <v>33.799999999999997</v>
      </c>
      <c r="S459">
        <v>33.799999999999997</v>
      </c>
      <c r="T459">
        <v>508</v>
      </c>
      <c r="U459" t="s">
        <v>4047</v>
      </c>
      <c r="V459" t="s">
        <v>4047</v>
      </c>
      <c r="W459" s="19" t="s">
        <v>1036</v>
      </c>
      <c r="X459" t="s">
        <v>1037</v>
      </c>
    </row>
    <row r="460" spans="1:26" x14ac:dyDescent="0.2">
      <c r="A460" s="21">
        <v>26.911249999999999</v>
      </c>
      <c r="B460" s="21">
        <v>27.068460000000002</v>
      </c>
      <c r="C460" s="21">
        <f t="shared" si="14"/>
        <v>27.991995331543805</v>
      </c>
      <c r="D460" s="20">
        <f t="shared" si="15"/>
        <v>5.3979999999999251E-2</v>
      </c>
      <c r="E460" s="22">
        <v>30.51521</v>
      </c>
      <c r="F460" s="22">
        <v>30.569189999999999</v>
      </c>
      <c r="G460">
        <v>21.145</v>
      </c>
      <c r="H460">
        <v>0</v>
      </c>
      <c r="I460">
        <v>27.719000000000001</v>
      </c>
      <c r="J460">
        <v>6</v>
      </c>
      <c r="K460">
        <v>6</v>
      </c>
      <c r="L460">
        <v>2</v>
      </c>
      <c r="M460">
        <v>2</v>
      </c>
      <c r="N460">
        <v>2</v>
      </c>
      <c r="O460">
        <v>2</v>
      </c>
      <c r="P460">
        <v>2</v>
      </c>
      <c r="Q460">
        <v>2</v>
      </c>
      <c r="R460">
        <v>8.1999999999999993</v>
      </c>
      <c r="S460">
        <v>8.1999999999999993</v>
      </c>
      <c r="T460">
        <v>247</v>
      </c>
      <c r="U460" t="s">
        <v>4046</v>
      </c>
      <c r="V460" t="s">
        <v>4046</v>
      </c>
      <c r="W460" s="19" t="s">
        <v>4045</v>
      </c>
      <c r="X460" t="s">
        <v>4044</v>
      </c>
      <c r="Y460" t="s">
        <v>4043</v>
      </c>
    </row>
    <row r="461" spans="1:26" x14ac:dyDescent="0.2">
      <c r="A461" s="21">
        <v>31.208860000000001</v>
      </c>
      <c r="B461" s="21">
        <v>31.289290000000001</v>
      </c>
      <c r="C461" s="21">
        <f t="shared" si="14"/>
        <v>32.249635422260511</v>
      </c>
      <c r="D461" s="20">
        <f t="shared" si="15"/>
        <v>5.386999999999631E-2</v>
      </c>
      <c r="E461" s="22">
        <v>36.66328</v>
      </c>
      <c r="F461" s="22">
        <v>36.717149999999997</v>
      </c>
      <c r="G461">
        <v>89.320999999999998</v>
      </c>
      <c r="H461">
        <v>0</v>
      </c>
      <c r="I461">
        <v>323.31</v>
      </c>
      <c r="J461">
        <v>235</v>
      </c>
      <c r="K461">
        <v>225</v>
      </c>
      <c r="L461">
        <v>63</v>
      </c>
      <c r="M461">
        <v>65</v>
      </c>
      <c r="N461">
        <v>63</v>
      </c>
      <c r="O461">
        <v>65</v>
      </c>
      <c r="P461">
        <v>63</v>
      </c>
      <c r="Q461">
        <v>65</v>
      </c>
      <c r="R461">
        <v>75.7</v>
      </c>
      <c r="S461">
        <v>75.8</v>
      </c>
      <c r="T461">
        <v>643</v>
      </c>
      <c r="U461" t="s">
        <v>1255</v>
      </c>
      <c r="V461" t="s">
        <v>1255</v>
      </c>
      <c r="W461" s="19" t="s">
        <v>1256</v>
      </c>
      <c r="X461" t="s">
        <v>1257</v>
      </c>
    </row>
    <row r="462" spans="1:26" x14ac:dyDescent="0.2">
      <c r="A462" s="21">
        <v>27.64471</v>
      </c>
      <c r="B462" s="21">
        <v>27.831230000000001</v>
      </c>
      <c r="C462" s="21">
        <f t="shared" si="14"/>
        <v>28.740982201734877</v>
      </c>
      <c r="D462" s="20">
        <f t="shared" si="15"/>
        <v>5.3460000000001173E-2</v>
      </c>
      <c r="E462" s="22">
        <v>34.82743</v>
      </c>
      <c r="F462" s="22">
        <v>34.880890000000001</v>
      </c>
      <c r="G462">
        <v>274.61</v>
      </c>
      <c r="H462">
        <v>0</v>
      </c>
      <c r="I462">
        <v>323.31</v>
      </c>
      <c r="J462">
        <v>330</v>
      </c>
      <c r="K462">
        <v>351</v>
      </c>
      <c r="L462">
        <v>131</v>
      </c>
      <c r="M462">
        <v>137</v>
      </c>
      <c r="N462">
        <v>131</v>
      </c>
      <c r="O462">
        <v>137</v>
      </c>
      <c r="P462">
        <v>125</v>
      </c>
      <c r="Q462">
        <v>131</v>
      </c>
      <c r="R462">
        <v>62.2</v>
      </c>
      <c r="S462">
        <v>63.2</v>
      </c>
      <c r="T462">
        <v>798</v>
      </c>
      <c r="U462" t="s">
        <v>4042</v>
      </c>
      <c r="V462" t="s">
        <v>4041</v>
      </c>
      <c r="W462" s="19" t="s">
        <v>1500</v>
      </c>
      <c r="X462" t="s">
        <v>1501</v>
      </c>
    </row>
    <row r="463" spans="1:26" x14ac:dyDescent="0.2">
      <c r="A463" s="21">
        <v>24.67869</v>
      </c>
      <c r="B463" s="21">
        <v>24.88288</v>
      </c>
      <c r="C463" s="21">
        <f t="shared" si="14"/>
        <v>25.784394460199273</v>
      </c>
      <c r="D463" s="20">
        <f t="shared" si="15"/>
        <v>5.3099999999997038E-2</v>
      </c>
      <c r="E463" s="22">
        <v>28.182480000000002</v>
      </c>
      <c r="F463" s="22">
        <v>28.235579999999999</v>
      </c>
      <c r="G463">
        <v>41.331000000000003</v>
      </c>
      <c r="H463">
        <v>0</v>
      </c>
      <c r="I463">
        <v>16.72</v>
      </c>
      <c r="J463">
        <v>9</v>
      </c>
      <c r="K463">
        <v>12</v>
      </c>
      <c r="L463">
        <v>6</v>
      </c>
      <c r="M463">
        <v>7</v>
      </c>
      <c r="N463">
        <v>6</v>
      </c>
      <c r="O463">
        <v>7</v>
      </c>
      <c r="P463">
        <v>6</v>
      </c>
      <c r="Q463">
        <v>7</v>
      </c>
      <c r="R463">
        <v>17.3</v>
      </c>
      <c r="S463">
        <v>22</v>
      </c>
      <c r="T463">
        <v>590</v>
      </c>
      <c r="U463" t="s">
        <v>4040</v>
      </c>
      <c r="V463" t="s">
        <v>4040</v>
      </c>
      <c r="W463" s="19" t="s">
        <v>4039</v>
      </c>
      <c r="X463" t="s">
        <v>4038</v>
      </c>
      <c r="Y463" t="s">
        <v>4037</v>
      </c>
      <c r="Z463" t="s">
        <v>4036</v>
      </c>
    </row>
    <row r="464" spans="1:26" x14ac:dyDescent="0.2">
      <c r="A464" s="21">
        <v>27.394770000000001</v>
      </c>
      <c r="B464" s="21">
        <v>27.79767</v>
      </c>
      <c r="C464" s="21">
        <f t="shared" si="14"/>
        <v>28.610239216152429</v>
      </c>
      <c r="D464" s="20">
        <f t="shared" si="15"/>
        <v>5.3009999999996893E-2</v>
      </c>
      <c r="E464" s="22">
        <v>29.126840000000001</v>
      </c>
      <c r="F464" s="22">
        <v>29.179849999999998</v>
      </c>
      <c r="G464">
        <v>12.254</v>
      </c>
      <c r="H464">
        <v>0</v>
      </c>
      <c r="I464">
        <v>19.725999999999999</v>
      </c>
      <c r="J464">
        <v>7</v>
      </c>
      <c r="K464">
        <v>8</v>
      </c>
      <c r="L464">
        <v>3</v>
      </c>
      <c r="M464">
        <v>3</v>
      </c>
      <c r="N464">
        <v>3</v>
      </c>
      <c r="O464">
        <v>3</v>
      </c>
      <c r="P464">
        <v>3</v>
      </c>
      <c r="Q464">
        <v>3</v>
      </c>
      <c r="R464">
        <v>29.5</v>
      </c>
      <c r="S464">
        <v>29.5</v>
      </c>
      <c r="T464">
        <v>1510</v>
      </c>
      <c r="U464" t="s">
        <v>4035</v>
      </c>
      <c r="V464" t="s">
        <v>4035</v>
      </c>
      <c r="W464" s="19" t="s">
        <v>2232</v>
      </c>
      <c r="X464" t="s">
        <v>2233</v>
      </c>
    </row>
    <row r="465" spans="1:24" x14ac:dyDescent="0.2">
      <c r="A465" s="21">
        <v>24.51857</v>
      </c>
      <c r="B465" s="21">
        <v>24.574909999999999</v>
      </c>
      <c r="C465" s="21">
        <f t="shared" si="14"/>
        <v>25.547015005617094</v>
      </c>
      <c r="D465" s="20">
        <f t="shared" si="15"/>
        <v>5.29200000000003E-2</v>
      </c>
      <c r="E465" s="22">
        <v>28.947430000000001</v>
      </c>
      <c r="F465" s="22">
        <v>29.000350000000001</v>
      </c>
      <c r="G465">
        <v>54.12</v>
      </c>
      <c r="H465">
        <v>0</v>
      </c>
      <c r="I465">
        <v>48.561</v>
      </c>
      <c r="J465">
        <v>17</v>
      </c>
      <c r="K465">
        <v>14</v>
      </c>
      <c r="L465">
        <v>8</v>
      </c>
      <c r="M465">
        <v>8</v>
      </c>
      <c r="N465">
        <v>7</v>
      </c>
      <c r="O465">
        <v>7</v>
      </c>
      <c r="P465">
        <v>7</v>
      </c>
      <c r="Q465">
        <v>7</v>
      </c>
      <c r="R465">
        <v>21.4</v>
      </c>
      <c r="S465">
        <v>21.4</v>
      </c>
      <c r="T465">
        <v>1467</v>
      </c>
      <c r="U465" t="s">
        <v>2163</v>
      </c>
      <c r="V465" t="s">
        <v>2163</v>
      </c>
      <c r="W465" s="19" t="s">
        <v>2164</v>
      </c>
      <c r="X465" t="s">
        <v>2165</v>
      </c>
    </row>
    <row r="466" spans="1:24" x14ac:dyDescent="0.2">
      <c r="A466" s="21">
        <v>20.913129999999999</v>
      </c>
      <c r="B466" s="21">
        <v>21.060390000000002</v>
      </c>
      <c r="C466" s="21">
        <f t="shared" si="14"/>
        <v>21.988638090952882</v>
      </c>
      <c r="D466" s="20">
        <f t="shared" si="15"/>
        <v>5.2510000000001611E-2</v>
      </c>
      <c r="E466" s="22">
        <v>24.5122</v>
      </c>
      <c r="F466" s="22">
        <v>24.564710000000002</v>
      </c>
      <c r="G466">
        <v>35.195999999999998</v>
      </c>
      <c r="H466">
        <v>4.1840999999999996E-3</v>
      </c>
      <c r="I466">
        <v>1.9836</v>
      </c>
      <c r="J466">
        <v>2</v>
      </c>
      <c r="K466">
        <v>1</v>
      </c>
      <c r="L466">
        <v>2</v>
      </c>
      <c r="M466">
        <v>2</v>
      </c>
      <c r="N466">
        <v>2</v>
      </c>
      <c r="O466">
        <v>2</v>
      </c>
      <c r="P466">
        <v>2</v>
      </c>
      <c r="Q466">
        <v>2</v>
      </c>
      <c r="R466">
        <v>8.5</v>
      </c>
      <c r="S466">
        <v>8.5</v>
      </c>
      <c r="T466">
        <v>1191</v>
      </c>
      <c r="U466" t="s">
        <v>4034</v>
      </c>
      <c r="V466" t="s">
        <v>4034</v>
      </c>
      <c r="W466" s="19" t="s">
        <v>2812</v>
      </c>
      <c r="X466" t="s">
        <v>4033</v>
      </c>
    </row>
    <row r="467" spans="1:24" x14ac:dyDescent="0.2">
      <c r="A467" s="21">
        <v>34.16601</v>
      </c>
      <c r="B467" s="21">
        <v>34.329239999999999</v>
      </c>
      <c r="C467" s="21">
        <f t="shared" si="14"/>
        <v>35.249932299253487</v>
      </c>
      <c r="D467" s="20">
        <f t="shared" si="15"/>
        <v>5.250000000000199E-2</v>
      </c>
      <c r="E467" s="22">
        <v>38.802799999999998</v>
      </c>
      <c r="F467" s="22">
        <v>38.8553</v>
      </c>
      <c r="G467">
        <v>47.366</v>
      </c>
      <c r="H467">
        <v>0</v>
      </c>
      <c r="I467">
        <v>323.31</v>
      </c>
      <c r="J467">
        <v>307</v>
      </c>
      <c r="K467">
        <v>311</v>
      </c>
      <c r="L467">
        <v>48</v>
      </c>
      <c r="M467">
        <v>47</v>
      </c>
      <c r="N467">
        <v>48</v>
      </c>
      <c r="O467">
        <v>47</v>
      </c>
      <c r="P467">
        <v>48</v>
      </c>
      <c r="Q467">
        <v>47</v>
      </c>
      <c r="R467">
        <v>90.7</v>
      </c>
      <c r="S467">
        <v>90.7</v>
      </c>
      <c r="T467">
        <v>540</v>
      </c>
      <c r="U467" t="s">
        <v>1095</v>
      </c>
      <c r="V467" t="s">
        <v>1095</v>
      </c>
      <c r="W467" s="19" t="s">
        <v>1096</v>
      </c>
      <c r="X467" t="s">
        <v>1097</v>
      </c>
    </row>
    <row r="468" spans="1:24" x14ac:dyDescent="0.2">
      <c r="A468" s="21">
        <v>24.3293</v>
      </c>
      <c r="B468" s="21">
        <v>24.598269999999999</v>
      </c>
      <c r="C468" s="21">
        <f t="shared" si="14"/>
        <v>25.470044147518244</v>
      </c>
      <c r="D468" s="20">
        <f t="shared" si="15"/>
        <v>5.0399999999999778E-2</v>
      </c>
      <c r="E468" s="22">
        <v>28.992509999999999</v>
      </c>
      <c r="F468" s="22">
        <v>29.042909999999999</v>
      </c>
      <c r="G468">
        <v>55.21</v>
      </c>
      <c r="H468">
        <v>0</v>
      </c>
      <c r="I468">
        <v>42.612000000000002</v>
      </c>
      <c r="J468">
        <v>18</v>
      </c>
      <c r="K468">
        <v>18</v>
      </c>
      <c r="L468">
        <v>8</v>
      </c>
      <c r="M468">
        <v>9</v>
      </c>
      <c r="N468">
        <v>8</v>
      </c>
      <c r="O468">
        <v>9</v>
      </c>
      <c r="P468">
        <v>8</v>
      </c>
      <c r="Q468">
        <v>9</v>
      </c>
      <c r="R468">
        <v>24.2</v>
      </c>
      <c r="S468">
        <v>26.5</v>
      </c>
      <c r="T468">
        <v>1509</v>
      </c>
      <c r="U468" t="s">
        <v>2227</v>
      </c>
      <c r="V468" t="s">
        <v>2227</v>
      </c>
      <c r="W468" s="19" t="s">
        <v>2228</v>
      </c>
      <c r="X468" t="s">
        <v>2229</v>
      </c>
    </row>
    <row r="469" spans="1:24" x14ac:dyDescent="0.2">
      <c r="A469" s="21">
        <v>19.706160000000001</v>
      </c>
      <c r="B469" s="21">
        <v>19.874790000000001</v>
      </c>
      <c r="C469" s="21">
        <f t="shared" si="14"/>
        <v>20.7929373970547</v>
      </c>
      <c r="D469" s="20">
        <f t="shared" si="15"/>
        <v>5.0390000000000157E-2</v>
      </c>
      <c r="E469" s="22">
        <v>26.05142</v>
      </c>
      <c r="F469" s="22">
        <v>26.10181</v>
      </c>
      <c r="G469">
        <v>193.46</v>
      </c>
      <c r="H469">
        <v>0</v>
      </c>
      <c r="I469">
        <v>14.521000000000001</v>
      </c>
      <c r="J469">
        <v>4</v>
      </c>
      <c r="K469">
        <v>3</v>
      </c>
      <c r="L469">
        <v>4</v>
      </c>
      <c r="M469">
        <v>5</v>
      </c>
      <c r="N469">
        <v>4</v>
      </c>
      <c r="O469">
        <v>5</v>
      </c>
      <c r="P469">
        <v>4</v>
      </c>
      <c r="Q469">
        <v>5</v>
      </c>
      <c r="R469">
        <v>2.4</v>
      </c>
      <c r="S469">
        <v>3.7</v>
      </c>
      <c r="T469">
        <v>1394</v>
      </c>
      <c r="U469" t="s">
        <v>4032</v>
      </c>
      <c r="V469" t="s">
        <v>4031</v>
      </c>
      <c r="W469" s="19" t="s">
        <v>2735</v>
      </c>
      <c r="X469" t="s">
        <v>2736</v>
      </c>
    </row>
    <row r="470" spans="1:24" x14ac:dyDescent="0.2">
      <c r="A470" s="21">
        <v>26.838339999999999</v>
      </c>
      <c r="B470" s="21">
        <v>26.75085</v>
      </c>
      <c r="C470" s="21">
        <f t="shared" si="14"/>
        <v>27.795258110293339</v>
      </c>
      <c r="D470" s="20">
        <f t="shared" si="15"/>
        <v>4.9159999999996984E-2</v>
      </c>
      <c r="E470" s="22">
        <v>28.740110000000001</v>
      </c>
      <c r="F470" s="22">
        <v>28.789269999999998</v>
      </c>
      <c r="G470">
        <v>14.606</v>
      </c>
      <c r="H470">
        <v>0</v>
      </c>
      <c r="I470">
        <v>7.7134999999999998</v>
      </c>
      <c r="J470">
        <v>9</v>
      </c>
      <c r="K470">
        <v>8</v>
      </c>
      <c r="L470">
        <v>3</v>
      </c>
      <c r="M470">
        <v>3</v>
      </c>
      <c r="N470">
        <v>3</v>
      </c>
      <c r="O470">
        <v>3</v>
      </c>
      <c r="P470">
        <v>3</v>
      </c>
      <c r="Q470">
        <v>3</v>
      </c>
      <c r="R470">
        <v>25.4</v>
      </c>
      <c r="S470">
        <v>25.4</v>
      </c>
      <c r="T470">
        <v>1047</v>
      </c>
      <c r="U470" t="s">
        <v>4030</v>
      </c>
      <c r="V470" t="s">
        <v>4030</v>
      </c>
      <c r="W470" s="19" t="s">
        <v>2978</v>
      </c>
      <c r="X470" t="s">
        <v>2979</v>
      </c>
    </row>
    <row r="471" spans="1:24" x14ac:dyDescent="0.2">
      <c r="A471" s="21">
        <v>27.356909999999999</v>
      </c>
      <c r="B471" s="21">
        <v>27.396070000000002</v>
      </c>
      <c r="C471" s="21">
        <f t="shared" si="14"/>
        <v>28.376622864056653</v>
      </c>
      <c r="D471" s="20">
        <f t="shared" si="15"/>
        <v>4.9050000000001148E-2</v>
      </c>
      <c r="E471" s="22">
        <v>30.48874</v>
      </c>
      <c r="F471" s="22">
        <v>30.537790000000001</v>
      </c>
      <c r="G471">
        <v>17.222000000000001</v>
      </c>
      <c r="H471">
        <v>0</v>
      </c>
      <c r="I471">
        <v>43.337000000000003</v>
      </c>
      <c r="J471">
        <v>21</v>
      </c>
      <c r="K471">
        <v>24</v>
      </c>
      <c r="L471">
        <v>10</v>
      </c>
      <c r="M471">
        <v>10</v>
      </c>
      <c r="N471">
        <v>10</v>
      </c>
      <c r="O471">
        <v>10</v>
      </c>
      <c r="P471">
        <v>10</v>
      </c>
      <c r="Q471">
        <v>10</v>
      </c>
      <c r="R471">
        <v>51</v>
      </c>
      <c r="S471">
        <v>51</v>
      </c>
      <c r="T471">
        <v>714</v>
      </c>
      <c r="U471" t="s">
        <v>4029</v>
      </c>
      <c r="V471" t="s">
        <v>4029</v>
      </c>
      <c r="W471" s="19" t="s">
        <v>371</v>
      </c>
      <c r="X471" t="s">
        <v>372</v>
      </c>
    </row>
    <row r="472" spans="1:24" x14ac:dyDescent="0.2">
      <c r="A472" s="21">
        <v>23.784770000000002</v>
      </c>
      <c r="B472" s="21">
        <v>24.139309999999998</v>
      </c>
      <c r="C472" s="21">
        <f t="shared" si="14"/>
        <v>24.972903659215749</v>
      </c>
      <c r="D472" s="20">
        <f t="shared" si="15"/>
        <v>4.7720000000001761E-2</v>
      </c>
      <c r="E472" s="22">
        <v>29.120819999999998</v>
      </c>
      <c r="F472" s="22">
        <v>29.16854</v>
      </c>
      <c r="G472">
        <v>75.378</v>
      </c>
      <c r="H472">
        <v>0</v>
      </c>
      <c r="I472">
        <v>35.064999999999998</v>
      </c>
      <c r="J472">
        <v>14</v>
      </c>
      <c r="K472">
        <v>17</v>
      </c>
      <c r="L472">
        <v>15</v>
      </c>
      <c r="M472">
        <v>15</v>
      </c>
      <c r="N472">
        <v>15</v>
      </c>
      <c r="O472">
        <v>15</v>
      </c>
      <c r="P472">
        <v>15</v>
      </c>
      <c r="Q472">
        <v>15</v>
      </c>
      <c r="R472">
        <v>27.9</v>
      </c>
      <c r="S472">
        <v>27.9</v>
      </c>
      <c r="T472">
        <v>634</v>
      </c>
      <c r="U472" t="s">
        <v>1240</v>
      </c>
      <c r="V472" t="s">
        <v>1240</v>
      </c>
      <c r="W472" s="19" t="s">
        <v>1241</v>
      </c>
      <c r="X472" t="s">
        <v>1242</v>
      </c>
    </row>
    <row r="473" spans="1:24" x14ac:dyDescent="0.2">
      <c r="A473" s="21">
        <v>24.609580000000001</v>
      </c>
      <c r="B473" s="21">
        <v>24.804539999999999</v>
      </c>
      <c r="C473" s="21">
        <f t="shared" si="14"/>
        <v>25.71035076087837</v>
      </c>
      <c r="D473" s="20">
        <f t="shared" si="15"/>
        <v>4.6999999999997044E-2</v>
      </c>
      <c r="E473" s="22">
        <v>28.559360000000002</v>
      </c>
      <c r="F473" s="22">
        <v>28.606359999999999</v>
      </c>
      <c r="G473">
        <v>37.92</v>
      </c>
      <c r="H473">
        <v>0</v>
      </c>
      <c r="I473">
        <v>30.055</v>
      </c>
      <c r="J473">
        <v>9</v>
      </c>
      <c r="K473">
        <v>8</v>
      </c>
      <c r="L473">
        <v>4</v>
      </c>
      <c r="M473">
        <v>4</v>
      </c>
      <c r="N473">
        <v>4</v>
      </c>
      <c r="O473">
        <v>4</v>
      </c>
      <c r="P473">
        <v>4</v>
      </c>
      <c r="Q473">
        <v>4</v>
      </c>
      <c r="R473">
        <v>21.6</v>
      </c>
      <c r="S473">
        <v>21.6</v>
      </c>
      <c r="T473">
        <v>89</v>
      </c>
      <c r="U473" t="s">
        <v>4028</v>
      </c>
      <c r="V473" t="s">
        <v>4028</v>
      </c>
      <c r="W473" s="19" t="s">
        <v>2993</v>
      </c>
      <c r="X473" t="s">
        <v>2994</v>
      </c>
    </row>
    <row r="474" spans="1:24" x14ac:dyDescent="0.2">
      <c r="A474" s="21">
        <v>25.496949999999998</v>
      </c>
      <c r="B474" s="21">
        <v>25.346139999999998</v>
      </c>
      <c r="C474" s="21">
        <f t="shared" si="14"/>
        <v>26.423514691077404</v>
      </c>
      <c r="D474" s="20">
        <f t="shared" si="15"/>
        <v>4.4900000000001938E-2</v>
      </c>
      <c r="E474" s="22">
        <v>30.015049999999999</v>
      </c>
      <c r="F474" s="22">
        <v>30.059950000000001</v>
      </c>
      <c r="G474">
        <v>63.972000000000001</v>
      </c>
      <c r="H474">
        <v>0</v>
      </c>
      <c r="I474">
        <v>83.352999999999994</v>
      </c>
      <c r="J474">
        <v>20</v>
      </c>
      <c r="K474">
        <v>23</v>
      </c>
      <c r="L474">
        <v>13</v>
      </c>
      <c r="M474">
        <v>12</v>
      </c>
      <c r="N474">
        <v>13</v>
      </c>
      <c r="O474">
        <v>12</v>
      </c>
      <c r="P474">
        <v>13</v>
      </c>
      <c r="Q474">
        <v>12</v>
      </c>
      <c r="R474">
        <v>31.6</v>
      </c>
      <c r="S474">
        <v>31</v>
      </c>
      <c r="T474">
        <v>102</v>
      </c>
      <c r="U474" t="s">
        <v>503</v>
      </c>
      <c r="V474" t="s">
        <v>503</v>
      </c>
      <c r="W474" s="19" t="s">
        <v>504</v>
      </c>
      <c r="X474" t="s">
        <v>505</v>
      </c>
    </row>
    <row r="475" spans="1:24" x14ac:dyDescent="0.2">
      <c r="A475" s="21">
        <v>26.98685</v>
      </c>
      <c r="B475" s="21">
        <v>27.14161</v>
      </c>
      <c r="C475" s="21">
        <f t="shared" si="14"/>
        <v>28.066304172140999</v>
      </c>
      <c r="D475" s="20">
        <f t="shared" si="15"/>
        <v>4.4820000000001414E-2</v>
      </c>
      <c r="E475" s="22">
        <v>30.009319999999999</v>
      </c>
      <c r="F475" s="22">
        <v>30.05414</v>
      </c>
      <c r="G475">
        <v>17.779</v>
      </c>
      <c r="H475">
        <v>0</v>
      </c>
      <c r="I475">
        <v>13.151</v>
      </c>
      <c r="J475">
        <v>9</v>
      </c>
      <c r="K475">
        <v>6</v>
      </c>
      <c r="L475">
        <v>4</v>
      </c>
      <c r="M475">
        <v>4</v>
      </c>
      <c r="N475">
        <v>4</v>
      </c>
      <c r="O475">
        <v>4</v>
      </c>
      <c r="P475">
        <v>4</v>
      </c>
      <c r="Q475">
        <v>4</v>
      </c>
      <c r="R475">
        <v>25.5</v>
      </c>
      <c r="S475">
        <v>25.5</v>
      </c>
      <c r="T475">
        <v>786</v>
      </c>
      <c r="U475" t="s">
        <v>4027</v>
      </c>
      <c r="V475" t="s">
        <v>4027</v>
      </c>
      <c r="W475" s="19" t="s">
        <v>206</v>
      </c>
      <c r="X475" t="s">
        <v>207</v>
      </c>
    </row>
    <row r="476" spans="1:24" x14ac:dyDescent="0.2">
      <c r="A476" s="21">
        <v>26.329440000000002</v>
      </c>
      <c r="B476" s="21">
        <v>26.351870000000002</v>
      </c>
      <c r="C476" s="21">
        <f t="shared" si="14"/>
        <v>27.340698590278851</v>
      </c>
      <c r="D476" s="20">
        <f t="shared" si="15"/>
        <v>4.4690000000002783E-2</v>
      </c>
      <c r="E476" s="22">
        <v>31.840599999999998</v>
      </c>
      <c r="F476" s="22">
        <v>31.885290000000001</v>
      </c>
      <c r="G476">
        <v>77.515000000000001</v>
      </c>
      <c r="H476">
        <v>0</v>
      </c>
      <c r="I476">
        <v>174.39</v>
      </c>
      <c r="J476">
        <v>50</v>
      </c>
      <c r="K476">
        <v>49</v>
      </c>
      <c r="L476">
        <v>26</v>
      </c>
      <c r="M476">
        <v>27</v>
      </c>
      <c r="N476">
        <v>26</v>
      </c>
      <c r="O476">
        <v>27</v>
      </c>
      <c r="P476">
        <v>26</v>
      </c>
      <c r="Q476">
        <v>27</v>
      </c>
      <c r="R476">
        <v>46.6</v>
      </c>
      <c r="S476">
        <v>48.8</v>
      </c>
      <c r="T476">
        <v>613</v>
      </c>
      <c r="U476" t="s">
        <v>4026</v>
      </c>
      <c r="V476" t="s">
        <v>4026</v>
      </c>
      <c r="W476" s="19" t="s">
        <v>73</v>
      </c>
      <c r="X476" t="s">
        <v>74</v>
      </c>
    </row>
    <row r="477" spans="1:24" x14ac:dyDescent="0.2">
      <c r="A477" s="21">
        <v>25.968689999999999</v>
      </c>
      <c r="B477" s="21">
        <v>26.20693</v>
      </c>
      <c r="C477" s="21">
        <f t="shared" si="14"/>
        <v>27.092722154171486</v>
      </c>
      <c r="D477" s="20">
        <f t="shared" si="15"/>
        <v>4.462000000000188E-2</v>
      </c>
      <c r="E477" s="22">
        <v>32.588749999999997</v>
      </c>
      <c r="F477" s="22">
        <v>32.633369999999999</v>
      </c>
      <c r="G477">
        <v>211.33</v>
      </c>
      <c r="H477">
        <v>0</v>
      </c>
      <c r="I477">
        <v>252.59</v>
      </c>
      <c r="J477">
        <v>76</v>
      </c>
      <c r="K477">
        <v>80</v>
      </c>
      <c r="L477">
        <v>45</v>
      </c>
      <c r="M477">
        <v>45</v>
      </c>
      <c r="N477">
        <v>45</v>
      </c>
      <c r="O477">
        <v>45</v>
      </c>
      <c r="P477">
        <v>45</v>
      </c>
      <c r="Q477">
        <v>45</v>
      </c>
      <c r="R477">
        <v>29.6</v>
      </c>
      <c r="S477">
        <v>29.7</v>
      </c>
      <c r="T477">
        <v>935</v>
      </c>
      <c r="U477" t="s">
        <v>1677</v>
      </c>
      <c r="V477" t="s">
        <v>1677</v>
      </c>
      <c r="W477" s="19" t="s">
        <v>1678</v>
      </c>
      <c r="X477" t="s">
        <v>1679</v>
      </c>
    </row>
    <row r="478" spans="1:24" x14ac:dyDescent="0.2">
      <c r="A478" s="21">
        <v>26.194279999999999</v>
      </c>
      <c r="B478" s="21">
        <v>26.346430000000002</v>
      </c>
      <c r="C478" s="21">
        <f t="shared" si="14"/>
        <v>27.272359833105437</v>
      </c>
      <c r="D478" s="20">
        <f t="shared" si="15"/>
        <v>4.427000000000092E-2</v>
      </c>
      <c r="E478" s="22">
        <v>30.674630000000001</v>
      </c>
      <c r="F478" s="22">
        <v>30.718900000000001</v>
      </c>
      <c r="G478">
        <v>52.164000000000001</v>
      </c>
      <c r="H478">
        <v>0</v>
      </c>
      <c r="I478">
        <v>111.08</v>
      </c>
      <c r="J478">
        <v>34</v>
      </c>
      <c r="K478">
        <v>29</v>
      </c>
      <c r="L478">
        <v>14</v>
      </c>
      <c r="M478">
        <v>15</v>
      </c>
      <c r="N478">
        <v>14</v>
      </c>
      <c r="O478">
        <v>15</v>
      </c>
      <c r="P478">
        <v>13</v>
      </c>
      <c r="Q478">
        <v>14</v>
      </c>
      <c r="R478">
        <v>42.5</v>
      </c>
      <c r="S478">
        <v>42.5</v>
      </c>
      <c r="T478">
        <v>870</v>
      </c>
      <c r="U478" t="s">
        <v>1590</v>
      </c>
      <c r="V478" t="s">
        <v>1590</v>
      </c>
      <c r="W478" s="19" t="s">
        <v>1591</v>
      </c>
      <c r="X478" t="s">
        <v>1592</v>
      </c>
    </row>
    <row r="479" spans="1:24" x14ac:dyDescent="0.2">
      <c r="A479" s="21">
        <v>22.930309999999999</v>
      </c>
      <c r="B479" s="21">
        <v>23.25911</v>
      </c>
      <c r="C479" s="21">
        <f t="shared" si="14"/>
        <v>24.104056766843204</v>
      </c>
      <c r="D479" s="20">
        <f t="shared" si="15"/>
        <v>4.2460000000001941E-2</v>
      </c>
      <c r="E479" s="22">
        <v>26.85305</v>
      </c>
      <c r="F479" s="22">
        <v>26.895510000000002</v>
      </c>
      <c r="G479">
        <v>30.280999999999999</v>
      </c>
      <c r="H479">
        <v>0</v>
      </c>
      <c r="I479">
        <v>5.6398999999999999</v>
      </c>
      <c r="J479">
        <v>2</v>
      </c>
      <c r="K479">
        <v>2</v>
      </c>
      <c r="L479">
        <v>2</v>
      </c>
      <c r="M479">
        <v>2</v>
      </c>
      <c r="N479">
        <v>2</v>
      </c>
      <c r="O479">
        <v>2</v>
      </c>
      <c r="P479">
        <v>2</v>
      </c>
      <c r="Q479">
        <v>2</v>
      </c>
      <c r="R479">
        <v>8</v>
      </c>
      <c r="S479">
        <v>8</v>
      </c>
      <c r="T479">
        <v>1308</v>
      </c>
      <c r="U479" t="s">
        <v>4025</v>
      </c>
      <c r="V479" t="s">
        <v>4025</v>
      </c>
      <c r="W479" s="19" t="s">
        <v>3143</v>
      </c>
      <c r="X479" t="s">
        <v>3144</v>
      </c>
    </row>
    <row r="480" spans="1:24" x14ac:dyDescent="0.2">
      <c r="A480" s="21">
        <v>23.364799999999999</v>
      </c>
      <c r="B480" s="21">
        <v>23.347059999999999</v>
      </c>
      <c r="C480" s="21">
        <f t="shared" si="14"/>
        <v>24.35595726716392</v>
      </c>
      <c r="D480" s="20">
        <f t="shared" si="15"/>
        <v>4.1499999999999204E-2</v>
      </c>
      <c r="E480" s="22">
        <v>27.111080000000001</v>
      </c>
      <c r="F480" s="22">
        <v>27.15258</v>
      </c>
      <c r="G480">
        <v>29.062000000000001</v>
      </c>
      <c r="H480">
        <v>0</v>
      </c>
      <c r="I480">
        <v>9.7478999999999996</v>
      </c>
      <c r="J480">
        <v>5</v>
      </c>
      <c r="K480">
        <v>5</v>
      </c>
      <c r="L480">
        <v>4</v>
      </c>
      <c r="M480">
        <v>4</v>
      </c>
      <c r="N480">
        <v>4</v>
      </c>
      <c r="O480">
        <v>4</v>
      </c>
      <c r="P480">
        <v>4</v>
      </c>
      <c r="Q480">
        <v>4</v>
      </c>
      <c r="R480">
        <v>20.9</v>
      </c>
      <c r="S480">
        <v>17.399999999999999</v>
      </c>
      <c r="T480">
        <v>183</v>
      </c>
      <c r="U480" t="s">
        <v>573</v>
      </c>
      <c r="V480" t="s">
        <v>573</v>
      </c>
      <c r="W480" s="19" t="s">
        <v>574</v>
      </c>
      <c r="X480" t="s">
        <v>575</v>
      </c>
    </row>
    <row r="481" spans="1:33" x14ac:dyDescent="0.2">
      <c r="A481" s="21">
        <v>22.334399999999999</v>
      </c>
      <c r="B481" s="21">
        <v>21.730029999999999</v>
      </c>
      <c r="C481" s="21">
        <f t="shared" si="14"/>
        <v>23.063633895102733</v>
      </c>
      <c r="D481" s="20">
        <f t="shared" si="15"/>
        <v>4.1080000000000894E-2</v>
      </c>
      <c r="E481" s="22">
        <v>26.723379999999999</v>
      </c>
      <c r="F481" s="22">
        <v>26.76446</v>
      </c>
      <c r="G481">
        <v>48.472999999999999</v>
      </c>
      <c r="H481">
        <v>0</v>
      </c>
      <c r="I481">
        <v>17.082999999999998</v>
      </c>
      <c r="J481">
        <v>4</v>
      </c>
      <c r="K481">
        <v>2</v>
      </c>
      <c r="L481">
        <v>4</v>
      </c>
      <c r="M481">
        <v>3</v>
      </c>
      <c r="N481">
        <v>4</v>
      </c>
      <c r="O481">
        <v>3</v>
      </c>
      <c r="P481">
        <v>4</v>
      </c>
      <c r="Q481">
        <v>3</v>
      </c>
      <c r="R481">
        <v>11.3</v>
      </c>
      <c r="S481">
        <v>8.6999999999999993</v>
      </c>
      <c r="T481">
        <v>368</v>
      </c>
      <c r="U481" t="s">
        <v>4024</v>
      </c>
      <c r="V481" t="s">
        <v>4024</v>
      </c>
      <c r="W481" s="19" t="s">
        <v>4023</v>
      </c>
      <c r="X481" t="s">
        <v>4022</v>
      </c>
    </row>
    <row r="482" spans="1:33" x14ac:dyDescent="0.2">
      <c r="A482" s="21">
        <v>24.989799999999999</v>
      </c>
      <c r="B482" s="21">
        <v>25.08736</v>
      </c>
      <c r="C482" s="21">
        <f t="shared" si="14"/>
        <v>26.039404510754544</v>
      </c>
      <c r="D482" s="20">
        <f t="shared" si="15"/>
        <v>4.1070000000001272E-2</v>
      </c>
      <c r="E482" s="22">
        <v>29.23293</v>
      </c>
      <c r="F482" s="22">
        <v>29.274000000000001</v>
      </c>
      <c r="G482">
        <v>38.914000000000001</v>
      </c>
      <c r="H482">
        <v>0</v>
      </c>
      <c r="I482">
        <v>22.734999999999999</v>
      </c>
      <c r="J482">
        <v>11</v>
      </c>
      <c r="K482">
        <v>9</v>
      </c>
      <c r="L482">
        <v>9</v>
      </c>
      <c r="M482">
        <v>8</v>
      </c>
      <c r="N482">
        <v>9</v>
      </c>
      <c r="O482">
        <v>8</v>
      </c>
      <c r="P482">
        <v>9</v>
      </c>
      <c r="Q482">
        <v>8</v>
      </c>
      <c r="R482">
        <v>30.9</v>
      </c>
      <c r="S482">
        <v>30.3</v>
      </c>
      <c r="T482">
        <v>567</v>
      </c>
      <c r="U482" t="s">
        <v>4021</v>
      </c>
      <c r="V482" t="s">
        <v>4021</v>
      </c>
      <c r="W482" s="19" t="s">
        <v>1142</v>
      </c>
      <c r="X482" t="s">
        <v>4020</v>
      </c>
      <c r="Y482" t="s">
        <v>4019</v>
      </c>
    </row>
    <row r="483" spans="1:33" x14ac:dyDescent="0.2">
      <c r="A483" s="21">
        <v>29.479410000000001</v>
      </c>
      <c r="B483" s="21">
        <v>29.587579999999999</v>
      </c>
      <c r="C483" s="21">
        <f t="shared" si="14"/>
        <v>30.534508555261201</v>
      </c>
      <c r="D483" s="20">
        <f t="shared" si="15"/>
        <v>4.1009999999999991E-2</v>
      </c>
      <c r="E483" s="22">
        <v>31.80124</v>
      </c>
      <c r="F483" s="22">
        <v>31.84225</v>
      </c>
      <c r="G483">
        <v>13.936</v>
      </c>
      <c r="H483">
        <v>0</v>
      </c>
      <c r="I483">
        <v>24.52</v>
      </c>
      <c r="J483">
        <v>10</v>
      </c>
      <c r="K483">
        <v>11</v>
      </c>
      <c r="L483">
        <v>4</v>
      </c>
      <c r="M483">
        <v>4</v>
      </c>
      <c r="N483">
        <v>4</v>
      </c>
      <c r="O483">
        <v>4</v>
      </c>
      <c r="P483">
        <v>2</v>
      </c>
      <c r="Q483">
        <v>2</v>
      </c>
      <c r="R483">
        <v>35.9</v>
      </c>
      <c r="S483">
        <v>35.9</v>
      </c>
      <c r="T483">
        <v>297</v>
      </c>
      <c r="U483" t="s">
        <v>4018</v>
      </c>
      <c r="V483" t="s">
        <v>4018</v>
      </c>
      <c r="W483" s="19" t="s">
        <v>4017</v>
      </c>
      <c r="X483" t="s">
        <v>3249</v>
      </c>
      <c r="Y483" t="s">
        <v>3250</v>
      </c>
      <c r="Z483" t="s">
        <v>3251</v>
      </c>
      <c r="AA483" t="s">
        <v>3252</v>
      </c>
      <c r="AB483" t="s">
        <v>3253</v>
      </c>
      <c r="AC483" t="s">
        <v>3254</v>
      </c>
      <c r="AD483" t="s">
        <v>3255</v>
      </c>
      <c r="AE483" t="s">
        <v>3256</v>
      </c>
      <c r="AF483" t="s">
        <v>3257</v>
      </c>
      <c r="AG483" t="s">
        <v>3258</v>
      </c>
    </row>
    <row r="484" spans="1:33" x14ac:dyDescent="0.2">
      <c r="A484" s="21">
        <v>28.223289999999999</v>
      </c>
      <c r="B484" s="21">
        <v>28.31514</v>
      </c>
      <c r="C484" s="21">
        <f t="shared" si="14"/>
        <v>29.269945836891882</v>
      </c>
      <c r="D484" s="20">
        <f t="shared" si="15"/>
        <v>4.0110000000005641E-2</v>
      </c>
      <c r="E484" s="22">
        <v>32.801409999999997</v>
      </c>
      <c r="F484" s="22">
        <v>32.841520000000003</v>
      </c>
      <c r="G484">
        <v>50.118000000000002</v>
      </c>
      <c r="H484">
        <v>0</v>
      </c>
      <c r="I484">
        <v>132.02000000000001</v>
      </c>
      <c r="J484">
        <v>46</v>
      </c>
      <c r="K484">
        <v>37</v>
      </c>
      <c r="L484">
        <v>19</v>
      </c>
      <c r="M484">
        <v>19</v>
      </c>
      <c r="N484">
        <v>19</v>
      </c>
      <c r="O484">
        <v>19</v>
      </c>
      <c r="P484">
        <v>19</v>
      </c>
      <c r="Q484">
        <v>19</v>
      </c>
      <c r="R484">
        <v>45.3</v>
      </c>
      <c r="S484">
        <v>45.3</v>
      </c>
      <c r="T484">
        <v>437</v>
      </c>
      <c r="U484" t="s">
        <v>917</v>
      </c>
      <c r="V484" t="s">
        <v>917</v>
      </c>
      <c r="W484" s="19" t="s">
        <v>918</v>
      </c>
      <c r="X484" t="s">
        <v>919</v>
      </c>
    </row>
    <row r="485" spans="1:33" x14ac:dyDescent="0.2">
      <c r="A485" s="21">
        <v>22.2378</v>
      </c>
      <c r="B485" s="21">
        <v>22.243269999999999</v>
      </c>
      <c r="C485" s="21">
        <f t="shared" si="14"/>
        <v>23.240537592446877</v>
      </c>
      <c r="D485" s="20">
        <f t="shared" si="15"/>
        <v>3.9229999999999876E-2</v>
      </c>
      <c r="E485" s="22">
        <v>26.357150000000001</v>
      </c>
      <c r="F485" s="22">
        <v>26.396380000000001</v>
      </c>
      <c r="G485">
        <v>40.313000000000002</v>
      </c>
      <c r="H485">
        <v>0</v>
      </c>
      <c r="I485">
        <v>7.6654</v>
      </c>
      <c r="J485">
        <v>4</v>
      </c>
      <c r="K485">
        <v>2</v>
      </c>
      <c r="L485">
        <v>3</v>
      </c>
      <c r="M485">
        <v>3</v>
      </c>
      <c r="N485">
        <v>3</v>
      </c>
      <c r="O485">
        <v>3</v>
      </c>
      <c r="P485">
        <v>3</v>
      </c>
      <c r="Q485">
        <v>3</v>
      </c>
      <c r="R485">
        <v>12.4</v>
      </c>
      <c r="S485">
        <v>12.4</v>
      </c>
      <c r="T485">
        <v>1280</v>
      </c>
      <c r="U485" t="s">
        <v>4016</v>
      </c>
      <c r="V485" t="s">
        <v>4016</v>
      </c>
      <c r="W485" s="19" t="s">
        <v>2026</v>
      </c>
      <c r="X485" t="s">
        <v>2958</v>
      </c>
      <c r="Y485" t="s">
        <v>2959</v>
      </c>
    </row>
    <row r="486" spans="1:33" x14ac:dyDescent="0.2">
      <c r="A486" s="21">
        <v>24.528030000000001</v>
      </c>
      <c r="B486" s="21">
        <v>24.75404</v>
      </c>
      <c r="C486" s="21">
        <f t="shared" si="14"/>
        <v>25.645456271501789</v>
      </c>
      <c r="D486" s="20">
        <f t="shared" si="15"/>
        <v>3.8780000000002701E-2</v>
      </c>
      <c r="E486" s="22">
        <v>28.981739999999999</v>
      </c>
      <c r="F486" s="22">
        <v>29.020520000000001</v>
      </c>
      <c r="G486">
        <v>49.895000000000003</v>
      </c>
      <c r="H486">
        <v>0</v>
      </c>
      <c r="I486">
        <v>53.527999999999999</v>
      </c>
      <c r="J486">
        <v>12</v>
      </c>
      <c r="K486">
        <v>10</v>
      </c>
      <c r="L486">
        <v>23</v>
      </c>
      <c r="M486">
        <v>22</v>
      </c>
      <c r="N486">
        <v>4</v>
      </c>
      <c r="O486">
        <v>4</v>
      </c>
      <c r="P486">
        <v>2</v>
      </c>
      <c r="Q486">
        <v>2</v>
      </c>
      <c r="R486">
        <v>59.2</v>
      </c>
      <c r="S486">
        <v>59.2</v>
      </c>
      <c r="T486">
        <v>1263</v>
      </c>
      <c r="U486" t="s">
        <v>4015</v>
      </c>
      <c r="V486" t="s">
        <v>4015</v>
      </c>
      <c r="W486" s="19" t="s">
        <v>3178</v>
      </c>
      <c r="X486" t="s">
        <v>3179</v>
      </c>
    </row>
    <row r="487" spans="1:33" x14ac:dyDescent="0.2">
      <c r="A487" s="21">
        <v>26.02346</v>
      </c>
      <c r="B487" s="21">
        <v>26.00421</v>
      </c>
      <c r="C487" s="21">
        <f t="shared" si="14"/>
        <v>27.013867106555839</v>
      </c>
      <c r="D487" s="20">
        <f t="shared" si="15"/>
        <v>3.8380000000000081E-2</v>
      </c>
      <c r="E487" s="22">
        <v>27.547969999999999</v>
      </c>
      <c r="F487" s="22">
        <v>27.586349999999999</v>
      </c>
      <c r="G487">
        <v>8.4960000000000004</v>
      </c>
      <c r="H487">
        <v>8.1300999999999997E-4</v>
      </c>
      <c r="I487">
        <v>3.5886</v>
      </c>
      <c r="J487">
        <v>4</v>
      </c>
      <c r="K487">
        <v>3</v>
      </c>
      <c r="L487">
        <v>2</v>
      </c>
      <c r="M487">
        <v>2</v>
      </c>
      <c r="N487">
        <v>2</v>
      </c>
      <c r="O487">
        <v>2</v>
      </c>
      <c r="P487">
        <v>2</v>
      </c>
      <c r="Q487">
        <v>2</v>
      </c>
      <c r="R487">
        <v>26.3</v>
      </c>
      <c r="S487">
        <v>26.3</v>
      </c>
      <c r="T487">
        <v>14</v>
      </c>
      <c r="U487" t="s">
        <v>4014</v>
      </c>
      <c r="V487" t="s">
        <v>4014</v>
      </c>
      <c r="W487" s="19" t="s">
        <v>4013</v>
      </c>
      <c r="X487" t="s">
        <v>4012</v>
      </c>
      <c r="Y487" t="s">
        <v>4011</v>
      </c>
    </row>
    <row r="488" spans="1:33" x14ac:dyDescent="0.2">
      <c r="A488" s="21">
        <v>21.65823</v>
      </c>
      <c r="B488" s="21">
        <v>21.67896</v>
      </c>
      <c r="C488" s="21">
        <f t="shared" si="14"/>
        <v>22.668632233198196</v>
      </c>
      <c r="D488" s="20">
        <f t="shared" si="15"/>
        <v>3.8209999999999411E-2</v>
      </c>
      <c r="E488" s="22">
        <v>27.594840000000001</v>
      </c>
      <c r="F488" s="22">
        <v>27.633050000000001</v>
      </c>
      <c r="G488">
        <v>119.39</v>
      </c>
      <c r="H488">
        <v>0</v>
      </c>
      <c r="I488">
        <v>38.61</v>
      </c>
      <c r="J488">
        <v>5</v>
      </c>
      <c r="K488">
        <v>12</v>
      </c>
      <c r="L488">
        <v>6</v>
      </c>
      <c r="M488">
        <v>8</v>
      </c>
      <c r="N488">
        <v>6</v>
      </c>
      <c r="O488">
        <v>8</v>
      </c>
      <c r="P488">
        <v>6</v>
      </c>
      <c r="Q488">
        <v>8</v>
      </c>
      <c r="R488">
        <v>9.1999999999999993</v>
      </c>
      <c r="S488">
        <v>11.8</v>
      </c>
      <c r="T488">
        <v>161</v>
      </c>
      <c r="U488" t="s">
        <v>2693</v>
      </c>
      <c r="V488" t="s">
        <v>2693</v>
      </c>
      <c r="W488" s="19" t="s">
        <v>2691</v>
      </c>
      <c r="X488" t="s">
        <v>2692</v>
      </c>
    </row>
    <row r="489" spans="1:33" x14ac:dyDescent="0.2">
      <c r="A489" s="21">
        <v>24.66215</v>
      </c>
      <c r="B489" s="21">
        <v>24.877929999999999</v>
      </c>
      <c r="C489" s="21">
        <f t="shared" si="14"/>
        <v>25.774070449282863</v>
      </c>
      <c r="D489" s="20">
        <f t="shared" si="15"/>
        <v>3.802999999999912E-2</v>
      </c>
      <c r="E489" s="22">
        <v>29.928750000000001</v>
      </c>
      <c r="F489" s="22">
        <v>29.96678</v>
      </c>
      <c r="G489">
        <v>80.272000000000006</v>
      </c>
      <c r="H489">
        <v>0</v>
      </c>
      <c r="I489">
        <v>97.475999999999999</v>
      </c>
      <c r="J489">
        <v>21</v>
      </c>
      <c r="K489">
        <v>21</v>
      </c>
      <c r="L489">
        <v>21</v>
      </c>
      <c r="M489">
        <v>21</v>
      </c>
      <c r="N489">
        <v>13</v>
      </c>
      <c r="O489">
        <v>13</v>
      </c>
      <c r="P489">
        <v>13</v>
      </c>
      <c r="Q489">
        <v>13</v>
      </c>
      <c r="R489">
        <v>35.5</v>
      </c>
      <c r="S489">
        <v>35.5</v>
      </c>
      <c r="T489">
        <v>1162</v>
      </c>
      <c r="U489" t="s">
        <v>4010</v>
      </c>
      <c r="V489" t="s">
        <v>4010</v>
      </c>
      <c r="W489" s="19" t="s">
        <v>152</v>
      </c>
      <c r="X489" t="s">
        <v>153</v>
      </c>
    </row>
    <row r="490" spans="1:33" x14ac:dyDescent="0.2">
      <c r="A490" s="21">
        <v>22.85641</v>
      </c>
      <c r="B490" s="21">
        <v>22.956759999999999</v>
      </c>
      <c r="C490" s="21">
        <f t="shared" si="14"/>
        <v>23.907457333792635</v>
      </c>
      <c r="D490" s="20">
        <f t="shared" si="15"/>
        <v>3.7680000000001712E-2</v>
      </c>
      <c r="E490" s="22">
        <v>26.761289999999999</v>
      </c>
      <c r="F490" s="22">
        <v>26.798970000000001</v>
      </c>
      <c r="G490">
        <v>26.72</v>
      </c>
      <c r="H490">
        <v>1.4430000000000001E-3</v>
      </c>
      <c r="I490">
        <v>2.2035</v>
      </c>
      <c r="J490">
        <v>3</v>
      </c>
      <c r="K490">
        <v>0</v>
      </c>
      <c r="L490">
        <v>2</v>
      </c>
      <c r="M490">
        <v>2</v>
      </c>
      <c r="N490">
        <v>2</v>
      </c>
      <c r="O490">
        <v>2</v>
      </c>
      <c r="P490">
        <v>2</v>
      </c>
      <c r="Q490">
        <v>2</v>
      </c>
      <c r="R490">
        <v>9.8000000000000007</v>
      </c>
      <c r="S490">
        <v>9.8000000000000007</v>
      </c>
      <c r="T490">
        <v>1169</v>
      </c>
      <c r="U490" t="s">
        <v>4009</v>
      </c>
      <c r="V490" t="s">
        <v>4009</v>
      </c>
      <c r="W490" s="19" t="s">
        <v>2598</v>
      </c>
      <c r="X490" t="s">
        <v>2599</v>
      </c>
    </row>
    <row r="491" spans="1:33" x14ac:dyDescent="0.2">
      <c r="A491" s="21">
        <v>24.408660000000001</v>
      </c>
      <c r="B491" s="21">
        <v>24.385739999999998</v>
      </c>
      <c r="C491" s="21">
        <f t="shared" si="14"/>
        <v>25.397245515585468</v>
      </c>
      <c r="D491" s="20">
        <f t="shared" si="15"/>
        <v>3.7289999999998713E-2</v>
      </c>
      <c r="E491" s="22">
        <v>31.0472</v>
      </c>
      <c r="F491" s="22">
        <v>31.084489999999999</v>
      </c>
      <c r="G491">
        <v>233.11</v>
      </c>
      <c r="H491">
        <v>0</v>
      </c>
      <c r="I491">
        <v>252.69</v>
      </c>
      <c r="J491">
        <v>65</v>
      </c>
      <c r="K491">
        <v>70</v>
      </c>
      <c r="L491">
        <v>46</v>
      </c>
      <c r="M491">
        <v>48</v>
      </c>
      <c r="N491">
        <v>46</v>
      </c>
      <c r="O491">
        <v>48</v>
      </c>
      <c r="P491">
        <v>46</v>
      </c>
      <c r="Q491">
        <v>48</v>
      </c>
      <c r="R491">
        <v>30.2</v>
      </c>
      <c r="S491">
        <v>31.2</v>
      </c>
      <c r="T491">
        <v>1152</v>
      </c>
      <c r="U491" t="s">
        <v>4008</v>
      </c>
      <c r="V491" t="s">
        <v>4008</v>
      </c>
      <c r="W491" s="19" t="s">
        <v>2818</v>
      </c>
      <c r="X491" t="s">
        <v>2819</v>
      </c>
    </row>
    <row r="492" spans="1:33" x14ac:dyDescent="0.2">
      <c r="A492" s="21">
        <v>25.303439999999998</v>
      </c>
      <c r="B492" s="21">
        <v>22.967230000000001</v>
      </c>
      <c r="C492" s="21">
        <f t="shared" si="14"/>
        <v>25.564103885005853</v>
      </c>
      <c r="D492" s="20">
        <f t="shared" si="15"/>
        <v>3.7169999999999703E-2</v>
      </c>
      <c r="E492" s="22">
        <v>29.95185</v>
      </c>
      <c r="F492" s="22">
        <v>29.98902</v>
      </c>
      <c r="G492">
        <v>85.495999999999995</v>
      </c>
      <c r="H492">
        <v>0</v>
      </c>
      <c r="I492">
        <v>31.594000000000001</v>
      </c>
      <c r="J492">
        <v>12</v>
      </c>
      <c r="K492">
        <v>7</v>
      </c>
      <c r="L492">
        <v>11</v>
      </c>
      <c r="M492">
        <v>9</v>
      </c>
      <c r="N492">
        <v>11</v>
      </c>
      <c r="O492">
        <v>9</v>
      </c>
      <c r="P492">
        <v>10</v>
      </c>
      <c r="Q492">
        <v>8</v>
      </c>
      <c r="R492">
        <v>18.100000000000001</v>
      </c>
      <c r="S492">
        <v>14.6</v>
      </c>
      <c r="T492">
        <v>487</v>
      </c>
      <c r="U492" t="s">
        <v>4007</v>
      </c>
      <c r="V492" t="s">
        <v>4007</v>
      </c>
      <c r="W492" s="19" t="s">
        <v>2532</v>
      </c>
      <c r="X492" t="s">
        <v>2533</v>
      </c>
    </row>
    <row r="493" spans="1:33" x14ac:dyDescent="0.2">
      <c r="A493" s="21">
        <v>25.171500000000002</v>
      </c>
      <c r="B493" s="21">
        <v>25.19408</v>
      </c>
      <c r="C493" s="21">
        <f t="shared" si="14"/>
        <v>26.182834175239886</v>
      </c>
      <c r="D493" s="20">
        <f t="shared" si="15"/>
        <v>3.6539999999998685E-2</v>
      </c>
      <c r="E493" s="22">
        <v>29.379950000000001</v>
      </c>
      <c r="F493" s="22">
        <v>29.41649</v>
      </c>
      <c r="G493">
        <v>54.389000000000003</v>
      </c>
      <c r="H493">
        <v>0</v>
      </c>
      <c r="I493">
        <v>41.853999999999999</v>
      </c>
      <c r="J493">
        <v>14</v>
      </c>
      <c r="K493">
        <v>15</v>
      </c>
      <c r="L493">
        <v>10</v>
      </c>
      <c r="M493">
        <v>10</v>
      </c>
      <c r="N493">
        <v>10</v>
      </c>
      <c r="O493">
        <v>10</v>
      </c>
      <c r="P493">
        <v>10</v>
      </c>
      <c r="Q493">
        <v>10</v>
      </c>
      <c r="R493">
        <v>25.7</v>
      </c>
      <c r="S493">
        <v>25.7</v>
      </c>
      <c r="T493">
        <v>598</v>
      </c>
      <c r="U493" t="s">
        <v>4006</v>
      </c>
      <c r="V493" t="s">
        <v>2373</v>
      </c>
      <c r="W493" s="19" t="s">
        <v>2371</v>
      </c>
      <c r="X493" t="s">
        <v>2372</v>
      </c>
    </row>
    <row r="494" spans="1:33" x14ac:dyDescent="0.2">
      <c r="A494" s="21">
        <v>20.284330000000001</v>
      </c>
      <c r="B494" s="21">
        <v>20.603770000000001</v>
      </c>
      <c r="C494" s="21">
        <f t="shared" si="14"/>
        <v>21.452873256292758</v>
      </c>
      <c r="D494" s="20">
        <f t="shared" si="15"/>
        <v>3.6329999999999529E-2</v>
      </c>
      <c r="E494" s="22">
        <v>24.64697</v>
      </c>
      <c r="F494" s="22">
        <v>24.683299999999999</v>
      </c>
      <c r="G494">
        <v>41.238</v>
      </c>
      <c r="H494">
        <v>0</v>
      </c>
      <c r="I494">
        <v>7.5739999999999998</v>
      </c>
      <c r="J494">
        <v>4</v>
      </c>
      <c r="K494">
        <v>4</v>
      </c>
      <c r="L494">
        <v>4</v>
      </c>
      <c r="M494">
        <v>4</v>
      </c>
      <c r="N494">
        <v>2</v>
      </c>
      <c r="O494">
        <v>2</v>
      </c>
      <c r="P494">
        <v>2</v>
      </c>
      <c r="Q494">
        <v>2</v>
      </c>
      <c r="R494">
        <v>17.5</v>
      </c>
      <c r="S494">
        <v>17.5</v>
      </c>
      <c r="T494">
        <v>1172</v>
      </c>
      <c r="U494" t="s">
        <v>4005</v>
      </c>
      <c r="V494" t="s">
        <v>4005</v>
      </c>
      <c r="W494" s="19" t="s">
        <v>4004</v>
      </c>
      <c r="X494" t="s">
        <v>4003</v>
      </c>
    </row>
    <row r="495" spans="1:33" x14ac:dyDescent="0.2">
      <c r="A495" s="21">
        <v>25.988610000000001</v>
      </c>
      <c r="B495" s="21">
        <v>26.070789999999999</v>
      </c>
      <c r="C495" s="21">
        <f t="shared" si="14"/>
        <v>27.030285071631198</v>
      </c>
      <c r="D495" s="20">
        <f t="shared" si="15"/>
        <v>3.5219999999998919E-2</v>
      </c>
      <c r="E495" s="22">
        <v>31.8949</v>
      </c>
      <c r="F495" s="22">
        <v>31.930119999999999</v>
      </c>
      <c r="G495">
        <v>140.96</v>
      </c>
      <c r="H495">
        <v>0</v>
      </c>
      <c r="I495">
        <v>154.88</v>
      </c>
      <c r="J495">
        <v>65</v>
      </c>
      <c r="K495">
        <v>59</v>
      </c>
      <c r="L495">
        <v>38</v>
      </c>
      <c r="M495">
        <v>38</v>
      </c>
      <c r="N495">
        <v>38</v>
      </c>
      <c r="O495">
        <v>38</v>
      </c>
      <c r="P495">
        <v>38</v>
      </c>
      <c r="Q495">
        <v>38</v>
      </c>
      <c r="R495">
        <v>35.4</v>
      </c>
      <c r="S495">
        <v>35.4</v>
      </c>
      <c r="T495">
        <v>838</v>
      </c>
      <c r="U495" t="s">
        <v>1542</v>
      </c>
      <c r="V495" t="s">
        <v>1542</v>
      </c>
      <c r="W495" s="19" t="s">
        <v>1543</v>
      </c>
      <c r="X495" t="s">
        <v>1544</v>
      </c>
    </row>
    <row r="496" spans="1:33" x14ac:dyDescent="0.2">
      <c r="A496" s="21">
        <v>22.669650000000001</v>
      </c>
      <c r="B496" s="21">
        <v>23.254359999999998</v>
      </c>
      <c r="C496" s="21">
        <f t="shared" si="14"/>
        <v>23.991426599757858</v>
      </c>
      <c r="D496" s="20">
        <f t="shared" si="15"/>
        <v>3.3770000000000522E-2</v>
      </c>
      <c r="E496" s="22">
        <v>26.5213</v>
      </c>
      <c r="F496" s="22">
        <v>26.555070000000001</v>
      </c>
      <c r="G496">
        <v>21.77</v>
      </c>
      <c r="H496">
        <v>0</v>
      </c>
      <c r="I496">
        <v>25.702999999999999</v>
      </c>
      <c r="J496">
        <v>1</v>
      </c>
      <c r="K496">
        <v>4</v>
      </c>
      <c r="L496">
        <v>2</v>
      </c>
      <c r="M496">
        <v>2</v>
      </c>
      <c r="N496">
        <v>2</v>
      </c>
      <c r="O496">
        <v>2</v>
      </c>
      <c r="P496">
        <v>2</v>
      </c>
      <c r="Q496">
        <v>2</v>
      </c>
      <c r="R496">
        <v>23.7</v>
      </c>
      <c r="S496">
        <v>23.7</v>
      </c>
      <c r="T496">
        <v>1506</v>
      </c>
      <c r="U496" t="s">
        <v>4002</v>
      </c>
      <c r="V496" t="s">
        <v>4002</v>
      </c>
      <c r="W496" s="19" t="s">
        <v>2221</v>
      </c>
      <c r="X496" t="s">
        <v>2222</v>
      </c>
    </row>
    <row r="497" spans="1:24" x14ac:dyDescent="0.2">
      <c r="A497" s="21">
        <v>21.58578</v>
      </c>
      <c r="B497" s="21">
        <v>21.855779999999999</v>
      </c>
      <c r="C497" s="21">
        <f t="shared" si="14"/>
        <v>22.727087107287332</v>
      </c>
      <c r="D497" s="20">
        <f t="shared" si="15"/>
        <v>3.3650000000001512E-2</v>
      </c>
      <c r="E497" s="22">
        <v>26.882739999999998</v>
      </c>
      <c r="F497" s="22">
        <v>26.91639</v>
      </c>
      <c r="G497">
        <v>70.156999999999996</v>
      </c>
      <c r="H497">
        <v>0</v>
      </c>
      <c r="I497">
        <v>6.1123000000000003</v>
      </c>
      <c r="J497">
        <v>2</v>
      </c>
      <c r="K497">
        <v>3</v>
      </c>
      <c r="L497">
        <v>5</v>
      </c>
      <c r="M497">
        <v>5</v>
      </c>
      <c r="N497">
        <v>5</v>
      </c>
      <c r="O497">
        <v>5</v>
      </c>
      <c r="P497">
        <v>5</v>
      </c>
      <c r="Q497">
        <v>5</v>
      </c>
      <c r="R497">
        <v>8.5</v>
      </c>
      <c r="S497">
        <v>8.5</v>
      </c>
      <c r="T497">
        <v>1407</v>
      </c>
      <c r="U497" t="s">
        <v>2536</v>
      </c>
      <c r="V497" t="s">
        <v>2536</v>
      </c>
      <c r="W497" s="19" t="s">
        <v>2534</v>
      </c>
      <c r="X497" t="s">
        <v>2535</v>
      </c>
    </row>
    <row r="498" spans="1:24" x14ac:dyDescent="0.2">
      <c r="A498" s="21">
        <v>23.00103</v>
      </c>
      <c r="B498" s="21">
        <v>23.536470000000001</v>
      </c>
      <c r="C498" s="21">
        <f t="shared" si="14"/>
        <v>24.293449043801097</v>
      </c>
      <c r="D498" s="20">
        <f t="shared" si="15"/>
        <v>3.352999999999895E-2</v>
      </c>
      <c r="E498" s="22">
        <v>27.819520000000001</v>
      </c>
      <c r="F498" s="22">
        <v>27.85305</v>
      </c>
      <c r="G498">
        <v>59.069000000000003</v>
      </c>
      <c r="H498">
        <v>0</v>
      </c>
      <c r="I498">
        <v>12.76</v>
      </c>
      <c r="J498">
        <v>2</v>
      </c>
      <c r="K498">
        <v>4</v>
      </c>
      <c r="L498">
        <v>8</v>
      </c>
      <c r="M498">
        <v>9</v>
      </c>
      <c r="N498">
        <v>7</v>
      </c>
      <c r="O498">
        <v>8</v>
      </c>
      <c r="P498">
        <v>7</v>
      </c>
      <c r="Q498">
        <v>8</v>
      </c>
      <c r="R498">
        <v>19</v>
      </c>
      <c r="S498">
        <v>20.9</v>
      </c>
      <c r="T498">
        <v>886</v>
      </c>
      <c r="U498" t="s">
        <v>4001</v>
      </c>
      <c r="V498" t="s">
        <v>4001</v>
      </c>
      <c r="W498" s="19" t="s">
        <v>3065</v>
      </c>
      <c r="X498" t="s">
        <v>3066</v>
      </c>
    </row>
    <row r="499" spans="1:24" x14ac:dyDescent="0.2">
      <c r="A499" s="21">
        <v>27.775300000000001</v>
      </c>
      <c r="B499" s="21">
        <v>27.97973</v>
      </c>
      <c r="C499" s="21">
        <f t="shared" si="14"/>
        <v>28.881132943040839</v>
      </c>
      <c r="D499" s="20">
        <f t="shared" si="15"/>
        <v>3.1470000000005882E-2</v>
      </c>
      <c r="E499" s="22">
        <v>34.319989999999997</v>
      </c>
      <c r="F499" s="22">
        <v>34.351460000000003</v>
      </c>
      <c r="G499">
        <v>191.61</v>
      </c>
      <c r="H499">
        <v>0</v>
      </c>
      <c r="I499">
        <v>323.31</v>
      </c>
      <c r="J499">
        <v>186</v>
      </c>
      <c r="K499">
        <v>211</v>
      </c>
      <c r="L499">
        <v>75</v>
      </c>
      <c r="M499">
        <v>76</v>
      </c>
      <c r="N499">
        <v>75</v>
      </c>
      <c r="O499">
        <v>76</v>
      </c>
      <c r="P499">
        <v>59</v>
      </c>
      <c r="Q499">
        <v>58</v>
      </c>
      <c r="R499">
        <v>50.1</v>
      </c>
      <c r="S499">
        <v>50.1</v>
      </c>
      <c r="T499">
        <v>794</v>
      </c>
      <c r="U499" t="s">
        <v>4000</v>
      </c>
      <c r="V499" t="s">
        <v>4000</v>
      </c>
      <c r="W499" s="19" t="s">
        <v>3999</v>
      </c>
      <c r="X499" t="s">
        <v>43</v>
      </c>
    </row>
    <row r="500" spans="1:24" x14ac:dyDescent="0.2">
      <c r="A500" s="21">
        <v>25.16779</v>
      </c>
      <c r="B500" s="21">
        <v>25.279979999999998</v>
      </c>
      <c r="C500" s="21">
        <f t="shared" si="14"/>
        <v>26.224975270776483</v>
      </c>
      <c r="D500" s="20">
        <f t="shared" si="15"/>
        <v>3.0169999999998254E-2</v>
      </c>
      <c r="E500" s="22">
        <v>29.497810000000001</v>
      </c>
      <c r="F500" s="22">
        <v>29.527979999999999</v>
      </c>
      <c r="G500">
        <v>64.132000000000005</v>
      </c>
      <c r="H500">
        <v>0</v>
      </c>
      <c r="I500">
        <v>63.56</v>
      </c>
      <c r="J500">
        <v>21</v>
      </c>
      <c r="K500">
        <v>18</v>
      </c>
      <c r="L500">
        <v>12</v>
      </c>
      <c r="M500">
        <v>11</v>
      </c>
      <c r="N500">
        <v>12</v>
      </c>
      <c r="O500">
        <v>11</v>
      </c>
      <c r="P500">
        <v>12</v>
      </c>
      <c r="Q500">
        <v>11</v>
      </c>
      <c r="R500">
        <v>31.9</v>
      </c>
      <c r="S500">
        <v>30.4</v>
      </c>
      <c r="T500">
        <v>344</v>
      </c>
      <c r="U500" t="s">
        <v>3998</v>
      </c>
      <c r="V500" t="s">
        <v>3998</v>
      </c>
      <c r="W500" s="19" t="s">
        <v>783</v>
      </c>
      <c r="X500" t="s">
        <v>784</v>
      </c>
    </row>
    <row r="501" spans="1:24" x14ac:dyDescent="0.2">
      <c r="A501" s="21">
        <v>19.281549999999999</v>
      </c>
      <c r="B501" s="21">
        <v>19.36384</v>
      </c>
      <c r="C501" s="21">
        <f t="shared" si="14"/>
        <v>20.323281638733267</v>
      </c>
      <c r="D501" s="20">
        <f t="shared" si="15"/>
        <v>3.0119999999996594E-2</v>
      </c>
      <c r="E501" s="22">
        <v>24.484190000000002</v>
      </c>
      <c r="F501" s="22">
        <v>24.514309999999998</v>
      </c>
      <c r="G501">
        <v>88.367000000000004</v>
      </c>
      <c r="H501">
        <v>7.7399000000000001E-4</v>
      </c>
      <c r="I501">
        <v>2.9967000000000001</v>
      </c>
      <c r="J501">
        <v>2</v>
      </c>
      <c r="K501">
        <v>2</v>
      </c>
      <c r="L501">
        <v>1</v>
      </c>
      <c r="M501">
        <v>2</v>
      </c>
      <c r="N501">
        <v>1</v>
      </c>
      <c r="O501">
        <v>2</v>
      </c>
      <c r="P501">
        <v>1</v>
      </c>
      <c r="Q501">
        <v>2</v>
      </c>
      <c r="R501">
        <v>1.7</v>
      </c>
      <c r="S501">
        <v>3.2</v>
      </c>
      <c r="T501">
        <v>588</v>
      </c>
      <c r="U501" t="s">
        <v>2525</v>
      </c>
      <c r="V501" t="s">
        <v>2525</v>
      </c>
      <c r="W501" s="19" t="s">
        <v>2523</v>
      </c>
      <c r="X501" t="s">
        <v>2524</v>
      </c>
    </row>
    <row r="502" spans="1:24" x14ac:dyDescent="0.2">
      <c r="A502" s="21">
        <v>20.13345</v>
      </c>
      <c r="B502" s="21">
        <v>21.426500000000001</v>
      </c>
      <c r="C502" s="21">
        <f t="shared" si="14"/>
        <v>21.920236863949231</v>
      </c>
      <c r="D502" s="20">
        <f t="shared" si="15"/>
        <v>2.97300000000007E-2</v>
      </c>
      <c r="E502" s="22">
        <v>27.92914</v>
      </c>
      <c r="F502" s="22">
        <v>27.958870000000001</v>
      </c>
      <c r="G502">
        <v>304.10000000000002</v>
      </c>
      <c r="H502">
        <v>0</v>
      </c>
      <c r="I502">
        <v>52.003</v>
      </c>
      <c r="J502">
        <v>5</v>
      </c>
      <c r="K502">
        <v>11</v>
      </c>
      <c r="L502">
        <v>10</v>
      </c>
      <c r="M502">
        <v>12</v>
      </c>
      <c r="N502">
        <v>10</v>
      </c>
      <c r="O502">
        <v>12</v>
      </c>
      <c r="P502">
        <v>10</v>
      </c>
      <c r="Q502">
        <v>12</v>
      </c>
      <c r="R502">
        <v>4.9000000000000004</v>
      </c>
      <c r="S502">
        <v>6.6</v>
      </c>
      <c r="T502">
        <v>921</v>
      </c>
      <c r="U502" t="s">
        <v>2734</v>
      </c>
      <c r="V502" t="s">
        <v>2734</v>
      </c>
      <c r="W502" s="19" t="s">
        <v>2732</v>
      </c>
      <c r="X502" t="s">
        <v>2733</v>
      </c>
    </row>
    <row r="503" spans="1:24" x14ac:dyDescent="0.2">
      <c r="A503" s="21">
        <v>25.03116</v>
      </c>
      <c r="B503" s="21">
        <v>25.12143</v>
      </c>
      <c r="C503" s="21">
        <f t="shared" si="14"/>
        <v>26.077000913563261</v>
      </c>
      <c r="D503" s="20">
        <f t="shared" si="15"/>
        <v>2.8680000000001371E-2</v>
      </c>
      <c r="E503" s="22">
        <v>29.351189999999999</v>
      </c>
      <c r="F503" s="22">
        <v>29.37987</v>
      </c>
      <c r="G503">
        <v>39.93</v>
      </c>
      <c r="H503">
        <v>0</v>
      </c>
      <c r="I503">
        <v>64.653000000000006</v>
      </c>
      <c r="J503">
        <v>11</v>
      </c>
      <c r="K503">
        <v>15</v>
      </c>
      <c r="L503">
        <v>8</v>
      </c>
      <c r="M503">
        <v>10</v>
      </c>
      <c r="N503">
        <v>8</v>
      </c>
      <c r="O503">
        <v>10</v>
      </c>
      <c r="P503">
        <v>8</v>
      </c>
      <c r="Q503">
        <v>10</v>
      </c>
      <c r="R503">
        <v>29.8</v>
      </c>
      <c r="S503">
        <v>38.4</v>
      </c>
      <c r="T503">
        <v>103</v>
      </c>
      <c r="U503" t="s">
        <v>3997</v>
      </c>
      <c r="V503" t="s">
        <v>3997</v>
      </c>
      <c r="W503" s="19" t="s">
        <v>183</v>
      </c>
      <c r="X503" t="s">
        <v>184</v>
      </c>
    </row>
    <row r="504" spans="1:24" x14ac:dyDescent="0.2">
      <c r="A504" s="21">
        <v>27.96152</v>
      </c>
      <c r="B504" s="21">
        <v>28.097829999999998</v>
      </c>
      <c r="C504" s="21">
        <f t="shared" si="14"/>
        <v>29.031284271929458</v>
      </c>
      <c r="D504" s="20">
        <f t="shared" si="15"/>
        <v>2.7839999999997644E-2</v>
      </c>
      <c r="E504" s="22">
        <v>35.142510000000001</v>
      </c>
      <c r="F504" s="22">
        <v>35.170349999999999</v>
      </c>
      <c r="G504">
        <v>284.54000000000002</v>
      </c>
      <c r="H504">
        <v>0</v>
      </c>
      <c r="I504">
        <v>323.31</v>
      </c>
      <c r="J504">
        <v>347</v>
      </c>
      <c r="K504">
        <v>379</v>
      </c>
      <c r="L504">
        <v>154</v>
      </c>
      <c r="M504">
        <v>158</v>
      </c>
      <c r="N504">
        <v>154</v>
      </c>
      <c r="O504">
        <v>158</v>
      </c>
      <c r="P504">
        <v>154</v>
      </c>
      <c r="Q504">
        <v>158</v>
      </c>
      <c r="R504">
        <v>66.900000000000006</v>
      </c>
      <c r="S504">
        <v>67.400000000000006</v>
      </c>
      <c r="T504">
        <v>894</v>
      </c>
      <c r="U504" t="s">
        <v>3996</v>
      </c>
      <c r="V504" t="s">
        <v>3996</v>
      </c>
      <c r="W504" s="19" t="s">
        <v>3081</v>
      </c>
      <c r="X504" t="s">
        <v>3995</v>
      </c>
    </row>
    <row r="505" spans="1:24" x14ac:dyDescent="0.2">
      <c r="A505" s="21">
        <v>27.000990000000002</v>
      </c>
      <c r="B505" s="21">
        <v>27.21725</v>
      </c>
      <c r="C505" s="21">
        <f t="shared" si="14"/>
        <v>28.113168383825855</v>
      </c>
      <c r="D505" s="20">
        <f t="shared" si="15"/>
        <v>2.7629999999998489E-2</v>
      </c>
      <c r="E505" s="22">
        <v>30.232610000000001</v>
      </c>
      <c r="F505" s="22">
        <v>30.26024</v>
      </c>
      <c r="G505">
        <v>17.818000000000001</v>
      </c>
      <c r="H505">
        <v>0</v>
      </c>
      <c r="I505">
        <v>127.57</v>
      </c>
      <c r="J505">
        <v>17</v>
      </c>
      <c r="K505">
        <v>21</v>
      </c>
      <c r="L505">
        <v>6</v>
      </c>
      <c r="M505">
        <v>6</v>
      </c>
      <c r="N505">
        <v>6</v>
      </c>
      <c r="O505">
        <v>6</v>
      </c>
      <c r="P505">
        <v>6</v>
      </c>
      <c r="Q505">
        <v>6</v>
      </c>
      <c r="R505">
        <v>54.5</v>
      </c>
      <c r="S505">
        <v>54.5</v>
      </c>
      <c r="T505">
        <v>459</v>
      </c>
      <c r="U505" t="s">
        <v>959</v>
      </c>
      <c r="V505" t="s">
        <v>959</v>
      </c>
      <c r="W505" s="19" t="s">
        <v>960</v>
      </c>
      <c r="X505" t="s">
        <v>961</v>
      </c>
    </row>
    <row r="506" spans="1:24" x14ac:dyDescent="0.2">
      <c r="A506" s="21">
        <v>19.868099999999998</v>
      </c>
      <c r="B506" s="21">
        <v>19.818560000000002</v>
      </c>
      <c r="C506" s="21">
        <f t="shared" si="14"/>
        <v>20.84354263078502</v>
      </c>
      <c r="D506" s="20">
        <f t="shared" si="15"/>
        <v>2.7490000000000236E-2</v>
      </c>
      <c r="E506" s="22">
        <v>25.47101</v>
      </c>
      <c r="F506" s="22">
        <v>25.4985</v>
      </c>
      <c r="G506">
        <v>104.06</v>
      </c>
      <c r="H506">
        <v>0</v>
      </c>
      <c r="I506">
        <v>3.7273999999999998</v>
      </c>
      <c r="J506">
        <v>0</v>
      </c>
      <c r="K506">
        <v>3</v>
      </c>
      <c r="L506">
        <v>2</v>
      </c>
      <c r="M506">
        <v>2</v>
      </c>
      <c r="N506">
        <v>2</v>
      </c>
      <c r="O506">
        <v>2</v>
      </c>
      <c r="P506">
        <v>2</v>
      </c>
      <c r="Q506">
        <v>2</v>
      </c>
      <c r="R506">
        <v>2.6</v>
      </c>
      <c r="S506">
        <v>2.6</v>
      </c>
      <c r="T506">
        <v>1043</v>
      </c>
      <c r="U506" t="s">
        <v>2473</v>
      </c>
      <c r="V506" t="s">
        <v>2473</v>
      </c>
      <c r="W506" s="19" t="s">
        <v>2471</v>
      </c>
      <c r="X506" t="s">
        <v>2472</v>
      </c>
    </row>
    <row r="507" spans="1:24" x14ac:dyDescent="0.2">
      <c r="A507" s="21">
        <v>25.718499999999999</v>
      </c>
      <c r="B507" s="21">
        <v>25.770600000000002</v>
      </c>
      <c r="C507" s="21">
        <f t="shared" si="14"/>
        <v>26.744785172926051</v>
      </c>
      <c r="D507" s="20">
        <f t="shared" si="15"/>
        <v>2.7260000000001838E-2</v>
      </c>
      <c r="E507" s="22">
        <v>31.398309999999999</v>
      </c>
      <c r="F507" s="22">
        <v>31.42557</v>
      </c>
      <c r="G507">
        <v>103.06</v>
      </c>
      <c r="H507">
        <v>0</v>
      </c>
      <c r="I507">
        <v>225.51</v>
      </c>
      <c r="J507">
        <v>53</v>
      </c>
      <c r="K507">
        <v>45</v>
      </c>
      <c r="L507">
        <v>48</v>
      </c>
      <c r="M507">
        <v>48</v>
      </c>
      <c r="N507">
        <v>26</v>
      </c>
      <c r="O507">
        <v>26</v>
      </c>
      <c r="P507">
        <v>25</v>
      </c>
      <c r="Q507">
        <v>25</v>
      </c>
      <c r="R507">
        <v>57.2</v>
      </c>
      <c r="S507">
        <v>57.2</v>
      </c>
      <c r="T507">
        <v>325</v>
      </c>
      <c r="U507" t="s">
        <v>3994</v>
      </c>
      <c r="V507" t="s">
        <v>3994</v>
      </c>
      <c r="W507" s="19" t="s">
        <v>2342</v>
      </c>
      <c r="X507" t="s">
        <v>2343</v>
      </c>
    </row>
    <row r="508" spans="1:24" x14ac:dyDescent="0.2">
      <c r="A508" s="21">
        <v>24.27909</v>
      </c>
      <c r="B508" s="21">
        <v>24.644169999999999</v>
      </c>
      <c r="C508" s="21">
        <f t="shared" si="14"/>
        <v>25.47314744554847</v>
      </c>
      <c r="D508" s="20">
        <f t="shared" si="15"/>
        <v>2.6830000000000354E-2</v>
      </c>
      <c r="E508" s="22">
        <v>29.591059999999999</v>
      </c>
      <c r="F508" s="22">
        <v>29.617889999999999</v>
      </c>
      <c r="G508">
        <v>82.17</v>
      </c>
      <c r="H508">
        <v>0</v>
      </c>
      <c r="I508">
        <v>130.15</v>
      </c>
      <c r="J508">
        <v>19</v>
      </c>
      <c r="K508">
        <v>24</v>
      </c>
      <c r="L508">
        <v>11</v>
      </c>
      <c r="M508">
        <v>12</v>
      </c>
      <c r="N508">
        <v>11</v>
      </c>
      <c r="O508">
        <v>12</v>
      </c>
      <c r="P508">
        <v>11</v>
      </c>
      <c r="Q508">
        <v>12</v>
      </c>
      <c r="R508">
        <v>17.600000000000001</v>
      </c>
      <c r="S508">
        <v>19.7</v>
      </c>
      <c r="T508">
        <v>1535</v>
      </c>
      <c r="U508" t="s">
        <v>3993</v>
      </c>
      <c r="V508" t="s">
        <v>3993</v>
      </c>
      <c r="W508" s="19" t="s">
        <v>2766</v>
      </c>
      <c r="X508" t="s">
        <v>2767</v>
      </c>
    </row>
    <row r="509" spans="1:24" x14ac:dyDescent="0.2">
      <c r="A509" s="21">
        <v>27.419250000000002</v>
      </c>
      <c r="B509" s="21">
        <v>27.520879999999998</v>
      </c>
      <c r="C509" s="21">
        <f t="shared" si="14"/>
        <v>28.470959724948521</v>
      </c>
      <c r="D509" s="20">
        <f t="shared" si="15"/>
        <v>2.575000000000216E-2</v>
      </c>
      <c r="E509" s="22">
        <v>30.59442</v>
      </c>
      <c r="F509" s="22">
        <v>30.620170000000002</v>
      </c>
      <c r="G509">
        <v>22.492000000000001</v>
      </c>
      <c r="H509">
        <v>0</v>
      </c>
      <c r="I509">
        <v>114.24</v>
      </c>
      <c r="J509">
        <v>17</v>
      </c>
      <c r="K509">
        <v>17</v>
      </c>
      <c r="L509">
        <v>7</v>
      </c>
      <c r="M509">
        <v>7</v>
      </c>
      <c r="N509">
        <v>7</v>
      </c>
      <c r="O509">
        <v>7</v>
      </c>
      <c r="P509">
        <v>7</v>
      </c>
      <c r="Q509">
        <v>7</v>
      </c>
      <c r="R509">
        <v>56.2</v>
      </c>
      <c r="S509">
        <v>56.2</v>
      </c>
      <c r="T509">
        <v>623</v>
      </c>
      <c r="U509" t="s">
        <v>3992</v>
      </c>
      <c r="V509" t="s">
        <v>3992</v>
      </c>
      <c r="W509" s="19" t="s">
        <v>2526</v>
      </c>
      <c r="X509" t="s">
        <v>2527</v>
      </c>
    </row>
    <row r="510" spans="1:24" x14ac:dyDescent="0.2">
      <c r="A510" s="21">
        <v>22.868390000000002</v>
      </c>
      <c r="B510" s="21">
        <v>22.64095</v>
      </c>
      <c r="C510" s="21">
        <f t="shared" si="14"/>
        <v>23.759147338637341</v>
      </c>
      <c r="D510" s="20">
        <f t="shared" si="15"/>
        <v>2.3310000000002162E-2</v>
      </c>
      <c r="E510" s="22">
        <v>27.041139999999999</v>
      </c>
      <c r="F510" s="22">
        <v>27.064450000000001</v>
      </c>
      <c r="G510">
        <v>42.613</v>
      </c>
      <c r="H510">
        <v>0</v>
      </c>
      <c r="I510">
        <v>19.434000000000001</v>
      </c>
      <c r="J510">
        <v>4</v>
      </c>
      <c r="K510">
        <v>4</v>
      </c>
      <c r="L510">
        <v>3</v>
      </c>
      <c r="M510">
        <v>3</v>
      </c>
      <c r="N510">
        <v>3</v>
      </c>
      <c r="O510">
        <v>3</v>
      </c>
      <c r="P510">
        <v>3</v>
      </c>
      <c r="Q510">
        <v>3</v>
      </c>
      <c r="R510">
        <v>15.2</v>
      </c>
      <c r="S510">
        <v>15.2</v>
      </c>
      <c r="T510">
        <v>680</v>
      </c>
      <c r="U510" t="s">
        <v>3991</v>
      </c>
      <c r="V510" t="s">
        <v>3991</v>
      </c>
      <c r="W510" s="19" t="s">
        <v>2344</v>
      </c>
      <c r="X510" t="s">
        <v>2345</v>
      </c>
    </row>
    <row r="511" spans="1:24" x14ac:dyDescent="0.2">
      <c r="A511" s="21">
        <v>22.62096</v>
      </c>
      <c r="B511" s="21">
        <v>23.119129999999998</v>
      </c>
      <c r="C511" s="21">
        <f t="shared" si="14"/>
        <v>23.891441595621728</v>
      </c>
      <c r="D511" s="20">
        <f t="shared" si="15"/>
        <v>2.3199999999999221E-2</v>
      </c>
      <c r="E511" s="22">
        <v>28.42474</v>
      </c>
      <c r="F511" s="22">
        <v>28.447939999999999</v>
      </c>
      <c r="G511">
        <v>96.022000000000006</v>
      </c>
      <c r="H511">
        <v>0</v>
      </c>
      <c r="I511">
        <v>33.326000000000001</v>
      </c>
      <c r="J511">
        <v>9</v>
      </c>
      <c r="K511">
        <v>11</v>
      </c>
      <c r="L511">
        <v>6</v>
      </c>
      <c r="M511">
        <v>7</v>
      </c>
      <c r="N511">
        <v>6</v>
      </c>
      <c r="O511">
        <v>7</v>
      </c>
      <c r="P511">
        <v>6</v>
      </c>
      <c r="Q511">
        <v>7</v>
      </c>
      <c r="R511">
        <v>10.8</v>
      </c>
      <c r="S511">
        <v>12.1</v>
      </c>
      <c r="T511">
        <v>1132</v>
      </c>
      <c r="U511" t="s">
        <v>1886</v>
      </c>
      <c r="V511" t="s">
        <v>1886</v>
      </c>
      <c r="W511" s="19" t="s">
        <v>1887</v>
      </c>
      <c r="X511" t="s">
        <v>1888</v>
      </c>
    </row>
    <row r="512" spans="1:24" x14ac:dyDescent="0.2">
      <c r="A512" s="21">
        <v>21.743120000000001</v>
      </c>
      <c r="B512" s="21">
        <v>21.670380000000002</v>
      </c>
      <c r="C512" s="21">
        <f t="shared" si="14"/>
        <v>22.707208390988757</v>
      </c>
      <c r="D512" s="20">
        <f t="shared" si="15"/>
        <v>1.9709999999999894E-2</v>
      </c>
      <c r="E512" s="22">
        <v>25.665299999999998</v>
      </c>
      <c r="F512" s="22">
        <v>25.685009999999998</v>
      </c>
      <c r="G512">
        <v>36.588000000000001</v>
      </c>
      <c r="H512">
        <v>0</v>
      </c>
      <c r="I512">
        <v>6.6981000000000002</v>
      </c>
      <c r="J512">
        <v>5</v>
      </c>
      <c r="K512">
        <v>4</v>
      </c>
      <c r="L512">
        <v>2</v>
      </c>
      <c r="M512">
        <v>1</v>
      </c>
      <c r="N512">
        <v>2</v>
      </c>
      <c r="O512">
        <v>1</v>
      </c>
      <c r="P512">
        <v>2</v>
      </c>
      <c r="Q512">
        <v>1</v>
      </c>
      <c r="R512">
        <v>8.4</v>
      </c>
      <c r="S512">
        <v>3.9</v>
      </c>
      <c r="T512">
        <v>697</v>
      </c>
      <c r="U512" t="s">
        <v>1332</v>
      </c>
      <c r="V512" t="s">
        <v>1332</v>
      </c>
      <c r="W512" s="19" t="s">
        <v>1333</v>
      </c>
      <c r="X512" t="s">
        <v>1334</v>
      </c>
    </row>
    <row r="513" spans="1:26" x14ac:dyDescent="0.2">
      <c r="A513" s="21">
        <v>25.392610000000001</v>
      </c>
      <c r="B513" s="21">
        <v>25.560960000000001</v>
      </c>
      <c r="C513" s="21">
        <f t="shared" si="14"/>
        <v>26.479239231148394</v>
      </c>
      <c r="D513" s="20">
        <f t="shared" si="15"/>
        <v>1.9670000000001409E-2</v>
      </c>
      <c r="E513" s="22">
        <v>30.603819999999999</v>
      </c>
      <c r="F513" s="22">
        <v>30.62349</v>
      </c>
      <c r="G513">
        <v>92.48</v>
      </c>
      <c r="H513">
        <v>0</v>
      </c>
      <c r="I513">
        <v>88.433999999999997</v>
      </c>
      <c r="J513">
        <v>35</v>
      </c>
      <c r="K513">
        <v>36</v>
      </c>
      <c r="L513">
        <v>20</v>
      </c>
      <c r="M513">
        <v>20</v>
      </c>
      <c r="N513">
        <v>20</v>
      </c>
      <c r="O513">
        <v>20</v>
      </c>
      <c r="P513">
        <v>20</v>
      </c>
      <c r="Q513">
        <v>20</v>
      </c>
      <c r="R513">
        <v>34.4</v>
      </c>
      <c r="S513">
        <v>34.4</v>
      </c>
      <c r="T513">
        <v>652</v>
      </c>
      <c r="U513" t="s">
        <v>1264</v>
      </c>
      <c r="V513" t="s">
        <v>1264</v>
      </c>
      <c r="W513" s="19" t="s">
        <v>1265</v>
      </c>
      <c r="X513" t="s">
        <v>1266</v>
      </c>
    </row>
    <row r="514" spans="1:26" x14ac:dyDescent="0.2">
      <c r="A514" s="21">
        <v>24.785609999999998</v>
      </c>
      <c r="B514" s="21">
        <v>25.088529999999999</v>
      </c>
      <c r="C514" s="21">
        <f t="shared" ref="C514:C577" si="16">LOG(2^A514+2^B514,2)</f>
        <v>25.945005882042686</v>
      </c>
      <c r="D514" s="20">
        <f t="shared" ref="D514:D577" si="17">F514-E514</f>
        <v>1.9239999999999924E-2</v>
      </c>
      <c r="E514" s="22">
        <v>26.89874</v>
      </c>
      <c r="F514" s="22">
        <v>26.91798</v>
      </c>
      <c r="G514">
        <v>12.468999999999999</v>
      </c>
      <c r="H514">
        <v>0</v>
      </c>
      <c r="I514">
        <v>3.9636999999999998</v>
      </c>
      <c r="J514">
        <v>4</v>
      </c>
      <c r="K514">
        <v>4</v>
      </c>
      <c r="L514">
        <v>2</v>
      </c>
      <c r="M514">
        <v>2</v>
      </c>
      <c r="N514">
        <v>2</v>
      </c>
      <c r="O514">
        <v>2</v>
      </c>
      <c r="P514">
        <v>2</v>
      </c>
      <c r="Q514">
        <v>2</v>
      </c>
      <c r="R514">
        <v>16</v>
      </c>
      <c r="S514">
        <v>16</v>
      </c>
      <c r="T514">
        <v>1174</v>
      </c>
      <c r="U514" t="s">
        <v>3990</v>
      </c>
      <c r="V514" t="s">
        <v>3990</v>
      </c>
      <c r="W514" s="19" t="s">
        <v>3989</v>
      </c>
      <c r="X514" t="s">
        <v>3988</v>
      </c>
      <c r="Y514" t="s">
        <v>3987</v>
      </c>
      <c r="Z514" t="s">
        <v>3986</v>
      </c>
    </row>
    <row r="515" spans="1:26" x14ac:dyDescent="0.2">
      <c r="A515" s="21">
        <v>22.66188</v>
      </c>
      <c r="B515" s="21">
        <v>22.71312</v>
      </c>
      <c r="C515" s="21">
        <f t="shared" si="16"/>
        <v>23.687727473542406</v>
      </c>
      <c r="D515" s="20">
        <f t="shared" si="17"/>
        <v>1.5029999999999433E-2</v>
      </c>
      <c r="E515" s="22">
        <v>26.7348</v>
      </c>
      <c r="F515" s="22">
        <v>26.749829999999999</v>
      </c>
      <c r="G515">
        <v>35.347999999999999</v>
      </c>
      <c r="H515">
        <v>0</v>
      </c>
      <c r="I515">
        <v>29.960999999999999</v>
      </c>
      <c r="J515">
        <v>5</v>
      </c>
      <c r="K515">
        <v>8</v>
      </c>
      <c r="L515">
        <v>3</v>
      </c>
      <c r="M515">
        <v>3</v>
      </c>
      <c r="N515">
        <v>3</v>
      </c>
      <c r="O515">
        <v>3</v>
      </c>
      <c r="P515">
        <v>3</v>
      </c>
      <c r="Q515">
        <v>3</v>
      </c>
      <c r="R515">
        <v>16.899999999999999</v>
      </c>
      <c r="S515">
        <v>16.899999999999999</v>
      </c>
      <c r="T515">
        <v>864</v>
      </c>
      <c r="U515" t="s">
        <v>3985</v>
      </c>
      <c r="V515" t="s">
        <v>3985</v>
      </c>
      <c r="W515" s="19" t="s">
        <v>1577</v>
      </c>
      <c r="X515" t="s">
        <v>1578</v>
      </c>
    </row>
    <row r="516" spans="1:26" x14ac:dyDescent="0.2">
      <c r="A516" s="21">
        <v>24.220590000000001</v>
      </c>
      <c r="B516" s="21">
        <v>24.086590000000001</v>
      </c>
      <c r="C516" s="21">
        <f t="shared" si="16"/>
        <v>25.155145209933188</v>
      </c>
      <c r="D516" s="20">
        <f t="shared" si="17"/>
        <v>1.483999999999952E-2</v>
      </c>
      <c r="E516" s="22">
        <v>28.642130000000002</v>
      </c>
      <c r="F516" s="22">
        <v>28.656970000000001</v>
      </c>
      <c r="G516">
        <v>57.563000000000002</v>
      </c>
      <c r="H516">
        <v>0</v>
      </c>
      <c r="I516">
        <v>81.453000000000003</v>
      </c>
      <c r="J516">
        <v>15</v>
      </c>
      <c r="K516">
        <v>10</v>
      </c>
      <c r="L516">
        <v>9</v>
      </c>
      <c r="M516">
        <v>9</v>
      </c>
      <c r="N516">
        <v>9</v>
      </c>
      <c r="O516">
        <v>9</v>
      </c>
      <c r="P516">
        <v>9</v>
      </c>
      <c r="Q516">
        <v>9</v>
      </c>
      <c r="R516">
        <v>25.6</v>
      </c>
      <c r="S516">
        <v>25.6</v>
      </c>
      <c r="T516">
        <v>1490</v>
      </c>
      <c r="U516" t="s">
        <v>3984</v>
      </c>
      <c r="V516" t="s">
        <v>3984</v>
      </c>
      <c r="W516" s="19" t="s">
        <v>2204</v>
      </c>
      <c r="X516" t="s">
        <v>2205</v>
      </c>
    </row>
    <row r="517" spans="1:26" x14ac:dyDescent="0.2">
      <c r="A517" s="21">
        <v>17.810459999999999</v>
      </c>
      <c r="B517" s="21">
        <v>18.127269999999999</v>
      </c>
      <c r="C517" s="21">
        <f t="shared" si="16"/>
        <v>18.977543857281965</v>
      </c>
      <c r="D517" s="20">
        <f t="shared" si="17"/>
        <v>1.4410000000001588E-2</v>
      </c>
      <c r="E517" s="22">
        <v>23.871359999999999</v>
      </c>
      <c r="F517" s="22">
        <v>23.885770000000001</v>
      </c>
      <c r="G517">
        <v>128.79</v>
      </c>
      <c r="H517">
        <v>0</v>
      </c>
      <c r="I517">
        <v>8.9893000000000001</v>
      </c>
      <c r="J517">
        <v>2</v>
      </c>
      <c r="K517">
        <v>4</v>
      </c>
      <c r="L517">
        <v>2</v>
      </c>
      <c r="M517">
        <v>2</v>
      </c>
      <c r="N517">
        <v>2</v>
      </c>
      <c r="O517">
        <v>2</v>
      </c>
      <c r="P517">
        <v>2</v>
      </c>
      <c r="Q517">
        <v>2</v>
      </c>
      <c r="R517">
        <v>2</v>
      </c>
      <c r="S517">
        <v>2</v>
      </c>
      <c r="T517">
        <v>1492</v>
      </c>
      <c r="U517" t="s">
        <v>2830</v>
      </c>
      <c r="V517" t="s">
        <v>2830</v>
      </c>
      <c r="W517" s="19" t="s">
        <v>2828</v>
      </c>
      <c r="X517" t="s">
        <v>2829</v>
      </c>
    </row>
    <row r="518" spans="1:26" x14ac:dyDescent="0.2">
      <c r="A518" s="21">
        <v>24.442779999999999</v>
      </c>
      <c r="B518" s="21">
        <v>24.699750000000002</v>
      </c>
      <c r="C518" s="21">
        <f t="shared" si="16"/>
        <v>25.576978826573892</v>
      </c>
      <c r="D518" s="20">
        <f t="shared" si="17"/>
        <v>1.4279999999999404E-2</v>
      </c>
      <c r="E518" s="22">
        <v>30.890270000000001</v>
      </c>
      <c r="F518" s="22">
        <v>30.90455</v>
      </c>
      <c r="G518">
        <v>170.59</v>
      </c>
      <c r="H518">
        <v>0</v>
      </c>
      <c r="I518">
        <v>274.49</v>
      </c>
      <c r="J518">
        <v>56</v>
      </c>
      <c r="K518">
        <v>52</v>
      </c>
      <c r="L518">
        <v>31</v>
      </c>
      <c r="M518">
        <v>33</v>
      </c>
      <c r="N518">
        <v>31</v>
      </c>
      <c r="O518">
        <v>33</v>
      </c>
      <c r="P518">
        <v>31</v>
      </c>
      <c r="Q518">
        <v>33</v>
      </c>
      <c r="R518">
        <v>29.4</v>
      </c>
      <c r="S518">
        <v>32.5</v>
      </c>
      <c r="T518">
        <v>265</v>
      </c>
      <c r="U518" t="s">
        <v>3983</v>
      </c>
      <c r="V518" t="s">
        <v>3983</v>
      </c>
      <c r="W518" s="19" t="s">
        <v>681</v>
      </c>
      <c r="X518" t="s">
        <v>682</v>
      </c>
    </row>
    <row r="519" spans="1:26" x14ac:dyDescent="0.2">
      <c r="A519" s="21">
        <v>25.293859999999999</v>
      </c>
      <c r="B519" s="21">
        <v>25.308140000000002</v>
      </c>
      <c r="C519" s="21">
        <f t="shared" si="16"/>
        <v>26.30101766811088</v>
      </c>
      <c r="D519" s="20">
        <f t="shared" si="17"/>
        <v>1.3980000000000103E-2</v>
      </c>
      <c r="E519" s="22">
        <v>29.906700000000001</v>
      </c>
      <c r="F519" s="22">
        <v>29.920680000000001</v>
      </c>
      <c r="G519">
        <v>47.872999999999998</v>
      </c>
      <c r="H519">
        <v>0</v>
      </c>
      <c r="I519">
        <v>84.637</v>
      </c>
      <c r="J519">
        <v>17</v>
      </c>
      <c r="K519">
        <v>18</v>
      </c>
      <c r="L519">
        <v>10</v>
      </c>
      <c r="M519">
        <v>10</v>
      </c>
      <c r="N519">
        <v>10</v>
      </c>
      <c r="O519">
        <v>10</v>
      </c>
      <c r="P519">
        <v>10</v>
      </c>
      <c r="Q519">
        <v>10</v>
      </c>
      <c r="R519">
        <v>35.200000000000003</v>
      </c>
      <c r="S519">
        <v>35.200000000000003</v>
      </c>
      <c r="T519">
        <v>1471</v>
      </c>
      <c r="U519" t="s">
        <v>3982</v>
      </c>
      <c r="V519" t="s">
        <v>3982</v>
      </c>
      <c r="W519" s="19" t="s">
        <v>2175</v>
      </c>
      <c r="X519" t="s">
        <v>2176</v>
      </c>
    </row>
    <row r="520" spans="1:26" x14ac:dyDescent="0.2">
      <c r="A520" s="21">
        <v>31.737919999999999</v>
      </c>
      <c r="B520" s="21">
        <v>31.858309999999999</v>
      </c>
      <c r="C520" s="21">
        <f t="shared" si="16"/>
        <v>32.799370423729414</v>
      </c>
      <c r="D520" s="20">
        <f t="shared" si="17"/>
        <v>1.3739999999998531E-2</v>
      </c>
      <c r="E520" s="22">
        <v>34.91536</v>
      </c>
      <c r="F520" s="22">
        <v>34.929099999999998</v>
      </c>
      <c r="G520">
        <v>16.837</v>
      </c>
      <c r="H520">
        <v>0</v>
      </c>
      <c r="I520">
        <v>323.31</v>
      </c>
      <c r="J520">
        <v>57</v>
      </c>
      <c r="K520">
        <v>62</v>
      </c>
      <c r="L520">
        <v>14</v>
      </c>
      <c r="M520">
        <v>14</v>
      </c>
      <c r="N520">
        <v>14</v>
      </c>
      <c r="O520">
        <v>14</v>
      </c>
      <c r="P520">
        <v>14</v>
      </c>
      <c r="Q520">
        <v>14</v>
      </c>
      <c r="R520">
        <v>91.9</v>
      </c>
      <c r="S520">
        <v>91.9</v>
      </c>
      <c r="T520">
        <v>300</v>
      </c>
      <c r="U520" t="s">
        <v>3981</v>
      </c>
      <c r="V520" t="s">
        <v>3980</v>
      </c>
      <c r="W520" s="19"/>
    </row>
    <row r="521" spans="1:26" x14ac:dyDescent="0.2">
      <c r="A521" s="21">
        <v>25.1281</v>
      </c>
      <c r="B521" s="21">
        <v>25.429950000000002</v>
      </c>
      <c r="C521" s="21">
        <f t="shared" si="16"/>
        <v>26.286905019122912</v>
      </c>
      <c r="D521" s="20">
        <f t="shared" si="17"/>
        <v>1.3680000000000803E-2</v>
      </c>
      <c r="E521" s="22">
        <v>28.892959999999999</v>
      </c>
      <c r="F521" s="22">
        <v>28.906639999999999</v>
      </c>
      <c r="G521">
        <v>43.170999999999999</v>
      </c>
      <c r="H521">
        <v>0</v>
      </c>
      <c r="I521">
        <v>25.311</v>
      </c>
      <c r="J521">
        <v>10</v>
      </c>
      <c r="K521">
        <v>10</v>
      </c>
      <c r="L521">
        <v>7</v>
      </c>
      <c r="M521">
        <v>6</v>
      </c>
      <c r="N521">
        <v>7</v>
      </c>
      <c r="O521">
        <v>6</v>
      </c>
      <c r="P521">
        <v>7</v>
      </c>
      <c r="Q521">
        <v>6</v>
      </c>
      <c r="R521">
        <v>19.8</v>
      </c>
      <c r="S521">
        <v>16.600000000000001</v>
      </c>
      <c r="T521">
        <v>638</v>
      </c>
      <c r="U521" t="s">
        <v>3979</v>
      </c>
      <c r="V521" t="s">
        <v>2949</v>
      </c>
      <c r="W521" s="19" t="s">
        <v>1249</v>
      </c>
      <c r="X521" t="s">
        <v>1250</v>
      </c>
    </row>
    <row r="522" spans="1:26" x14ac:dyDescent="0.2">
      <c r="A522" s="21">
        <v>21.73847</v>
      </c>
      <c r="B522" s="21">
        <v>21.942810000000001</v>
      </c>
      <c r="C522" s="21">
        <f t="shared" si="16"/>
        <v>22.844254760811413</v>
      </c>
      <c r="D522" s="20">
        <f t="shared" si="17"/>
        <v>1.1549999999999727E-2</v>
      </c>
      <c r="E522" s="22">
        <v>27.415870000000002</v>
      </c>
      <c r="F522" s="22">
        <v>27.427420000000001</v>
      </c>
      <c r="G522">
        <v>94.254000000000005</v>
      </c>
      <c r="H522">
        <v>0</v>
      </c>
      <c r="I522">
        <v>57.28</v>
      </c>
      <c r="J522">
        <v>8</v>
      </c>
      <c r="K522">
        <v>5</v>
      </c>
      <c r="L522">
        <v>8</v>
      </c>
      <c r="M522">
        <v>8</v>
      </c>
      <c r="N522">
        <v>8</v>
      </c>
      <c r="O522">
        <v>8</v>
      </c>
      <c r="P522">
        <v>8</v>
      </c>
      <c r="Q522">
        <v>8</v>
      </c>
      <c r="R522">
        <v>12</v>
      </c>
      <c r="S522">
        <v>14.6</v>
      </c>
      <c r="T522">
        <v>1414</v>
      </c>
      <c r="U522" t="s">
        <v>3978</v>
      </c>
      <c r="V522" t="s">
        <v>3978</v>
      </c>
      <c r="W522" s="19" t="s">
        <v>2612</v>
      </c>
      <c r="X522" t="s">
        <v>2613</v>
      </c>
    </row>
    <row r="523" spans="1:26" x14ac:dyDescent="0.2">
      <c r="A523" s="21">
        <v>22.808309999999999</v>
      </c>
      <c r="B523" s="21">
        <v>22.97823</v>
      </c>
      <c r="C523" s="21">
        <f t="shared" si="16"/>
        <v>23.895770193430099</v>
      </c>
      <c r="D523" s="20">
        <f t="shared" si="17"/>
        <v>1.1189999999999145E-2</v>
      </c>
      <c r="E523" s="22">
        <v>27.899889999999999</v>
      </c>
      <c r="F523" s="22">
        <v>27.911079999999998</v>
      </c>
      <c r="G523">
        <v>74.605000000000004</v>
      </c>
      <c r="H523">
        <v>0</v>
      </c>
      <c r="I523">
        <v>30.968</v>
      </c>
      <c r="J523">
        <v>8</v>
      </c>
      <c r="K523">
        <v>6</v>
      </c>
      <c r="L523">
        <v>9</v>
      </c>
      <c r="M523">
        <v>9</v>
      </c>
      <c r="N523">
        <v>9</v>
      </c>
      <c r="O523">
        <v>9</v>
      </c>
      <c r="P523">
        <v>9</v>
      </c>
      <c r="Q523">
        <v>9</v>
      </c>
      <c r="R523">
        <v>17.399999999999999</v>
      </c>
      <c r="S523">
        <v>17.399999999999999</v>
      </c>
      <c r="T523">
        <v>194</v>
      </c>
      <c r="U523" t="s">
        <v>3086</v>
      </c>
      <c r="V523" t="s">
        <v>3086</v>
      </c>
      <c r="W523" s="19" t="s">
        <v>585</v>
      </c>
      <c r="X523" t="s">
        <v>586</v>
      </c>
    </row>
    <row r="524" spans="1:26" x14ac:dyDescent="0.2">
      <c r="A524" s="21">
        <v>25.644189999999998</v>
      </c>
      <c r="B524" s="21">
        <v>25.484870000000001</v>
      </c>
      <c r="C524" s="21">
        <f t="shared" si="16"/>
        <v>26.566728140823436</v>
      </c>
      <c r="D524" s="20">
        <f t="shared" si="17"/>
        <v>1.086000000000098E-2</v>
      </c>
      <c r="E524" s="22">
        <v>29.92437</v>
      </c>
      <c r="F524" s="22">
        <v>29.935230000000001</v>
      </c>
      <c r="G524">
        <v>51.109000000000002</v>
      </c>
      <c r="H524">
        <v>0</v>
      </c>
      <c r="I524">
        <v>88.361000000000004</v>
      </c>
      <c r="J524">
        <v>27</v>
      </c>
      <c r="K524">
        <v>26</v>
      </c>
      <c r="L524">
        <v>14</v>
      </c>
      <c r="M524">
        <v>13</v>
      </c>
      <c r="N524">
        <v>14</v>
      </c>
      <c r="O524">
        <v>13</v>
      </c>
      <c r="P524">
        <v>14</v>
      </c>
      <c r="Q524">
        <v>13</v>
      </c>
      <c r="R524">
        <v>39.6</v>
      </c>
      <c r="S524">
        <v>37.5</v>
      </c>
      <c r="T524">
        <v>528</v>
      </c>
      <c r="U524" t="s">
        <v>1069</v>
      </c>
      <c r="V524" t="s">
        <v>1069</v>
      </c>
      <c r="W524" s="19" t="s">
        <v>1070</v>
      </c>
      <c r="X524" t="s">
        <v>3325</v>
      </c>
      <c r="Y524" t="s">
        <v>3326</v>
      </c>
    </row>
    <row r="525" spans="1:26" x14ac:dyDescent="0.2">
      <c r="A525" s="21">
        <v>29.052350000000001</v>
      </c>
      <c r="B525" s="21">
        <v>29.159520000000001</v>
      </c>
      <c r="C525" s="21">
        <f t="shared" si="16"/>
        <v>30.106929906127359</v>
      </c>
      <c r="D525" s="20">
        <f t="shared" si="17"/>
        <v>1.0680000000000689E-2</v>
      </c>
      <c r="E525" s="22">
        <v>33.361759999999997</v>
      </c>
      <c r="F525" s="22">
        <v>33.372439999999997</v>
      </c>
      <c r="G525">
        <v>49.83</v>
      </c>
      <c r="H525">
        <v>0</v>
      </c>
      <c r="I525">
        <v>323.31</v>
      </c>
      <c r="J525">
        <v>66</v>
      </c>
      <c r="K525">
        <v>63</v>
      </c>
      <c r="L525">
        <v>26</v>
      </c>
      <c r="M525">
        <v>26</v>
      </c>
      <c r="N525">
        <v>26</v>
      </c>
      <c r="O525">
        <v>26</v>
      </c>
      <c r="P525">
        <v>4</v>
      </c>
      <c r="Q525">
        <v>4</v>
      </c>
      <c r="R525">
        <v>66.099999999999994</v>
      </c>
      <c r="S525">
        <v>66.3</v>
      </c>
      <c r="T525">
        <v>773</v>
      </c>
      <c r="U525" t="s">
        <v>3977</v>
      </c>
      <c r="V525" t="s">
        <v>3977</v>
      </c>
      <c r="W525" s="19" t="s">
        <v>3976</v>
      </c>
      <c r="X525" t="s">
        <v>3183</v>
      </c>
      <c r="Y525" t="s">
        <v>3182</v>
      </c>
    </row>
    <row r="526" spans="1:26" x14ac:dyDescent="0.2">
      <c r="A526" s="21">
        <v>25.539960000000001</v>
      </c>
      <c r="B526" s="21">
        <v>25.642600000000002</v>
      </c>
      <c r="C526" s="21">
        <f t="shared" si="16"/>
        <v>26.592192593119506</v>
      </c>
      <c r="D526" s="20">
        <f t="shared" si="17"/>
        <v>9.5899999999993213E-3</v>
      </c>
      <c r="E526" s="22">
        <v>29.876190000000001</v>
      </c>
      <c r="F526" s="22">
        <v>29.88578</v>
      </c>
      <c r="G526">
        <v>57.860999999999997</v>
      </c>
      <c r="H526">
        <v>0</v>
      </c>
      <c r="I526">
        <v>104.42</v>
      </c>
      <c r="J526">
        <v>25</v>
      </c>
      <c r="K526">
        <v>22</v>
      </c>
      <c r="L526">
        <v>12</v>
      </c>
      <c r="M526">
        <v>12</v>
      </c>
      <c r="N526">
        <v>12</v>
      </c>
      <c r="O526">
        <v>12</v>
      </c>
      <c r="P526">
        <v>12</v>
      </c>
      <c r="Q526">
        <v>12</v>
      </c>
      <c r="R526">
        <v>33.5</v>
      </c>
      <c r="S526">
        <v>33.5</v>
      </c>
      <c r="T526">
        <v>614</v>
      </c>
      <c r="U526" t="s">
        <v>1217</v>
      </c>
      <c r="V526" t="s">
        <v>1217</v>
      </c>
      <c r="W526" s="19" t="s">
        <v>1218</v>
      </c>
      <c r="X526" t="s">
        <v>1219</v>
      </c>
    </row>
    <row r="527" spans="1:26" x14ac:dyDescent="0.2">
      <c r="A527" s="21">
        <v>27.548480000000001</v>
      </c>
      <c r="B527" s="21">
        <v>27.583770000000001</v>
      </c>
      <c r="C527" s="21">
        <f t="shared" si="16"/>
        <v>28.566232901619632</v>
      </c>
      <c r="D527" s="20">
        <f t="shared" si="17"/>
        <v>9.0499999999984482E-3</v>
      </c>
      <c r="E527" s="22">
        <v>30.987670000000001</v>
      </c>
      <c r="F527" s="22">
        <v>30.99672</v>
      </c>
      <c r="G527">
        <v>24.146000000000001</v>
      </c>
      <c r="H527">
        <v>0</v>
      </c>
      <c r="I527">
        <v>58.392000000000003</v>
      </c>
      <c r="J527">
        <v>23</v>
      </c>
      <c r="K527">
        <v>24</v>
      </c>
      <c r="L527">
        <v>11</v>
      </c>
      <c r="M527">
        <v>12</v>
      </c>
      <c r="N527">
        <v>11</v>
      </c>
      <c r="O527">
        <v>12</v>
      </c>
      <c r="P527">
        <v>11</v>
      </c>
      <c r="Q527">
        <v>12</v>
      </c>
      <c r="R527">
        <v>47.1</v>
      </c>
      <c r="S527">
        <v>47.1</v>
      </c>
      <c r="T527">
        <v>688</v>
      </c>
      <c r="U527" t="s">
        <v>3975</v>
      </c>
      <c r="V527" t="s">
        <v>3975</v>
      </c>
      <c r="W527" s="19" t="s">
        <v>3974</v>
      </c>
      <c r="X527" t="s">
        <v>1329</v>
      </c>
    </row>
    <row r="528" spans="1:26" x14ac:dyDescent="0.2">
      <c r="A528" s="21">
        <v>21.92633</v>
      </c>
      <c r="B528" s="21">
        <v>22.191050000000001</v>
      </c>
      <c r="C528" s="21">
        <f t="shared" si="16"/>
        <v>23.064753182880153</v>
      </c>
      <c r="D528" s="20">
        <f t="shared" si="17"/>
        <v>8.789999999997633E-3</v>
      </c>
      <c r="E528" s="22">
        <v>26.831710000000001</v>
      </c>
      <c r="F528" s="22">
        <v>26.840499999999999</v>
      </c>
      <c r="G528">
        <v>80.724000000000004</v>
      </c>
      <c r="H528">
        <v>0</v>
      </c>
      <c r="I528">
        <v>6.3410000000000002</v>
      </c>
      <c r="J528">
        <v>1</v>
      </c>
      <c r="K528">
        <v>2</v>
      </c>
      <c r="L528">
        <v>4</v>
      </c>
      <c r="M528">
        <v>4</v>
      </c>
      <c r="N528">
        <v>4</v>
      </c>
      <c r="O528">
        <v>4</v>
      </c>
      <c r="P528">
        <v>4</v>
      </c>
      <c r="Q528">
        <v>4</v>
      </c>
      <c r="R528">
        <v>7.4</v>
      </c>
      <c r="S528">
        <v>7.4</v>
      </c>
      <c r="T528">
        <v>1111</v>
      </c>
      <c r="U528" t="s">
        <v>3973</v>
      </c>
      <c r="V528" t="s">
        <v>3973</v>
      </c>
      <c r="W528" s="19" t="s">
        <v>3972</v>
      </c>
      <c r="X528" t="s">
        <v>3971</v>
      </c>
    </row>
    <row r="529" spans="1:26" x14ac:dyDescent="0.2">
      <c r="A529" s="21">
        <v>29.05517</v>
      </c>
      <c r="B529" s="21">
        <v>29.076920000000001</v>
      </c>
      <c r="C529" s="21">
        <f t="shared" si="16"/>
        <v>30.066085987354111</v>
      </c>
      <c r="D529" s="20">
        <f t="shared" si="17"/>
        <v>6.8899999999985084E-3</v>
      </c>
      <c r="E529" s="22">
        <v>33.885770000000001</v>
      </c>
      <c r="F529" s="22">
        <v>33.892659999999999</v>
      </c>
      <c r="G529">
        <v>68.119</v>
      </c>
      <c r="H529">
        <v>0</v>
      </c>
      <c r="I529">
        <v>323.31</v>
      </c>
      <c r="J529">
        <v>66</v>
      </c>
      <c r="K529">
        <v>69</v>
      </c>
      <c r="L529">
        <v>31</v>
      </c>
      <c r="M529">
        <v>32</v>
      </c>
      <c r="N529">
        <v>31</v>
      </c>
      <c r="O529">
        <v>32</v>
      </c>
      <c r="P529">
        <v>31</v>
      </c>
      <c r="Q529">
        <v>32</v>
      </c>
      <c r="R529">
        <v>57.2</v>
      </c>
      <c r="S529">
        <v>57.4</v>
      </c>
      <c r="T529">
        <v>1125</v>
      </c>
      <c r="U529" t="s">
        <v>1875</v>
      </c>
      <c r="V529" t="s">
        <v>1875</v>
      </c>
      <c r="W529" s="19" t="s">
        <v>1876</v>
      </c>
      <c r="X529" t="s">
        <v>1877</v>
      </c>
    </row>
    <row r="530" spans="1:26" x14ac:dyDescent="0.2">
      <c r="A530" s="21">
        <v>23.3672</v>
      </c>
      <c r="B530" s="21">
        <v>23.281929999999999</v>
      </c>
      <c r="C530" s="21">
        <f t="shared" si="16"/>
        <v>24.325194890118969</v>
      </c>
      <c r="D530" s="20">
        <f t="shared" si="17"/>
        <v>6.4999999999990621E-3</v>
      </c>
      <c r="E530" s="22">
        <v>28.992260000000002</v>
      </c>
      <c r="F530" s="22">
        <v>28.998760000000001</v>
      </c>
      <c r="G530">
        <v>110.42</v>
      </c>
      <c r="H530">
        <v>0</v>
      </c>
      <c r="I530">
        <v>50.527999999999999</v>
      </c>
      <c r="J530">
        <v>11</v>
      </c>
      <c r="K530">
        <v>19</v>
      </c>
      <c r="L530">
        <v>11</v>
      </c>
      <c r="M530">
        <v>10</v>
      </c>
      <c r="N530">
        <v>11</v>
      </c>
      <c r="O530">
        <v>10</v>
      </c>
      <c r="P530">
        <v>11</v>
      </c>
      <c r="Q530">
        <v>10</v>
      </c>
      <c r="R530">
        <v>14.2</v>
      </c>
      <c r="S530">
        <v>12.9</v>
      </c>
      <c r="T530">
        <v>642</v>
      </c>
      <c r="U530" t="s">
        <v>1251</v>
      </c>
      <c r="V530" t="s">
        <v>1251</v>
      </c>
      <c r="W530" s="19" t="s">
        <v>1252</v>
      </c>
      <c r="X530" t="s">
        <v>1253</v>
      </c>
    </row>
    <row r="531" spans="1:26" x14ac:dyDescent="0.2">
      <c r="A531" s="21">
        <v>24.267849999999999</v>
      </c>
      <c r="B531" s="21">
        <v>24.472840000000001</v>
      </c>
      <c r="C531" s="21">
        <f t="shared" si="16"/>
        <v>25.373982774959668</v>
      </c>
      <c r="D531" s="20">
        <f t="shared" si="17"/>
        <v>5.3400000000003445E-3</v>
      </c>
      <c r="E531" s="22">
        <v>26.334990000000001</v>
      </c>
      <c r="F531" s="22">
        <v>26.340330000000002</v>
      </c>
      <c r="G531">
        <v>14.688000000000001</v>
      </c>
      <c r="H531">
        <v>8.1966999999999999E-4</v>
      </c>
      <c r="I531">
        <v>3.6817000000000002</v>
      </c>
      <c r="J531">
        <v>4</v>
      </c>
      <c r="K531">
        <v>4</v>
      </c>
      <c r="L531">
        <v>2</v>
      </c>
      <c r="M531">
        <v>2</v>
      </c>
      <c r="N531">
        <v>2</v>
      </c>
      <c r="O531">
        <v>2</v>
      </c>
      <c r="P531">
        <v>2</v>
      </c>
      <c r="Q531">
        <v>2</v>
      </c>
      <c r="R531">
        <v>16.8</v>
      </c>
      <c r="S531">
        <v>16.8</v>
      </c>
      <c r="T531">
        <v>9</v>
      </c>
      <c r="U531" t="s">
        <v>3970</v>
      </c>
      <c r="V531" t="s">
        <v>3970</v>
      </c>
      <c r="W531" s="19" t="s">
        <v>3969</v>
      </c>
      <c r="X531" t="s">
        <v>3968</v>
      </c>
      <c r="Y531" t="s">
        <v>3967</v>
      </c>
      <c r="Z531" t="s">
        <v>3966</v>
      </c>
    </row>
    <row r="532" spans="1:26" x14ac:dyDescent="0.2">
      <c r="A532" s="21">
        <v>27.161059999999999</v>
      </c>
      <c r="B532" s="21">
        <v>27.185179999999999</v>
      </c>
      <c r="C532" s="21">
        <f t="shared" si="16"/>
        <v>28.173170406323582</v>
      </c>
      <c r="D532" s="20">
        <f t="shared" si="17"/>
        <v>3.949999999999676E-3</v>
      </c>
      <c r="E532" s="22">
        <v>31.385819999999999</v>
      </c>
      <c r="F532" s="22">
        <v>31.389769999999999</v>
      </c>
      <c r="G532">
        <v>46.107999999999997</v>
      </c>
      <c r="H532">
        <v>0</v>
      </c>
      <c r="I532">
        <v>132.91999999999999</v>
      </c>
      <c r="J532">
        <v>38</v>
      </c>
      <c r="K532">
        <v>37</v>
      </c>
      <c r="L532">
        <v>18</v>
      </c>
      <c r="M532">
        <v>18</v>
      </c>
      <c r="N532">
        <v>18</v>
      </c>
      <c r="O532">
        <v>18</v>
      </c>
      <c r="P532">
        <v>18</v>
      </c>
      <c r="Q532">
        <v>18</v>
      </c>
      <c r="R532">
        <v>45.2</v>
      </c>
      <c r="S532">
        <v>45.2</v>
      </c>
      <c r="T532">
        <v>517</v>
      </c>
      <c r="U532" t="s">
        <v>3965</v>
      </c>
      <c r="V532" t="s">
        <v>3964</v>
      </c>
      <c r="W532" s="19" t="s">
        <v>1053</v>
      </c>
      <c r="X532" t="s">
        <v>1054</v>
      </c>
    </row>
    <row r="533" spans="1:26" x14ac:dyDescent="0.2">
      <c r="A533" s="21">
        <v>24.57808</v>
      </c>
      <c r="B533" s="21">
        <v>24.91939</v>
      </c>
      <c r="C533" s="21">
        <f t="shared" si="16"/>
        <v>25.758804856752903</v>
      </c>
      <c r="D533" s="20">
        <f t="shared" si="17"/>
        <v>3.8300000000006662E-3</v>
      </c>
      <c r="E533" s="22">
        <v>29.578019999999999</v>
      </c>
      <c r="F533" s="22">
        <v>29.581849999999999</v>
      </c>
      <c r="G533">
        <v>66.725999999999999</v>
      </c>
      <c r="H533">
        <v>0</v>
      </c>
      <c r="I533">
        <v>96.07</v>
      </c>
      <c r="J533">
        <v>21</v>
      </c>
      <c r="K533">
        <v>23</v>
      </c>
      <c r="L533">
        <v>12</v>
      </c>
      <c r="M533">
        <v>13</v>
      </c>
      <c r="N533">
        <v>12</v>
      </c>
      <c r="O533">
        <v>13</v>
      </c>
      <c r="P533">
        <v>12</v>
      </c>
      <c r="Q533">
        <v>13</v>
      </c>
      <c r="R533">
        <v>25.7</v>
      </c>
      <c r="S533">
        <v>29.3</v>
      </c>
      <c r="T533">
        <v>1486</v>
      </c>
      <c r="U533" t="s">
        <v>3963</v>
      </c>
      <c r="V533" t="s">
        <v>3963</v>
      </c>
      <c r="W533" s="19" t="s">
        <v>173</v>
      </c>
      <c r="X533" t="s">
        <v>174</v>
      </c>
    </row>
    <row r="534" spans="1:26" x14ac:dyDescent="0.2">
      <c r="A534" s="21">
        <v>21.005050000000001</v>
      </c>
      <c r="B534" s="21">
        <v>21.10201</v>
      </c>
      <c r="C534" s="21">
        <f t="shared" si="16"/>
        <v>22.054344402258536</v>
      </c>
      <c r="D534" s="20">
        <f t="shared" si="17"/>
        <v>2.2599999999997067E-3</v>
      </c>
      <c r="E534" s="22">
        <v>28.626660000000001</v>
      </c>
      <c r="F534" s="22">
        <v>28.628920000000001</v>
      </c>
      <c r="G534">
        <v>422.39</v>
      </c>
      <c r="H534">
        <v>0</v>
      </c>
      <c r="I534">
        <v>32.554000000000002</v>
      </c>
      <c r="J534">
        <v>17</v>
      </c>
      <c r="K534">
        <v>11</v>
      </c>
      <c r="L534">
        <v>13</v>
      </c>
      <c r="M534">
        <v>14</v>
      </c>
      <c r="N534">
        <v>13</v>
      </c>
      <c r="O534">
        <v>14</v>
      </c>
      <c r="P534">
        <v>13</v>
      </c>
      <c r="Q534">
        <v>14</v>
      </c>
      <c r="R534">
        <v>4.8</v>
      </c>
      <c r="S534">
        <v>5.0999999999999996</v>
      </c>
      <c r="T534">
        <v>1060</v>
      </c>
      <c r="U534" t="s">
        <v>1818</v>
      </c>
      <c r="V534" t="s">
        <v>1818</v>
      </c>
      <c r="W534" s="19" t="s">
        <v>1819</v>
      </c>
      <c r="X534" t="s">
        <v>1820</v>
      </c>
    </row>
    <row r="535" spans="1:26" x14ac:dyDescent="0.2">
      <c r="A535" s="21">
        <v>24.506879999999999</v>
      </c>
      <c r="B535" s="21">
        <v>24.65042</v>
      </c>
      <c r="C535" s="21">
        <f t="shared" si="16"/>
        <v>25.580434441473457</v>
      </c>
      <c r="D535" s="20">
        <f t="shared" si="17"/>
        <v>2.0699999999997942E-3</v>
      </c>
      <c r="E535" s="22">
        <v>31.51079</v>
      </c>
      <c r="F535" s="22">
        <v>31.51286</v>
      </c>
      <c r="G535">
        <v>273.42</v>
      </c>
      <c r="H535">
        <v>0</v>
      </c>
      <c r="I535">
        <v>302.60000000000002</v>
      </c>
      <c r="J535">
        <v>69</v>
      </c>
      <c r="K535">
        <v>67</v>
      </c>
      <c r="L535">
        <v>46</v>
      </c>
      <c r="M535">
        <v>46</v>
      </c>
      <c r="N535">
        <v>46</v>
      </c>
      <c r="O535">
        <v>46</v>
      </c>
      <c r="P535">
        <v>46</v>
      </c>
      <c r="Q535">
        <v>46</v>
      </c>
      <c r="R535">
        <v>26</v>
      </c>
      <c r="S535">
        <v>27.4</v>
      </c>
      <c r="T535">
        <v>572</v>
      </c>
      <c r="U535" t="s">
        <v>3962</v>
      </c>
      <c r="V535" t="s">
        <v>3962</v>
      </c>
      <c r="W535" s="19" t="s">
        <v>141</v>
      </c>
      <c r="X535" t="s">
        <v>142</v>
      </c>
    </row>
    <row r="536" spans="1:26" x14ac:dyDescent="0.2">
      <c r="A536" s="21">
        <v>24.59628</v>
      </c>
      <c r="B536" s="21">
        <v>24.795110000000001</v>
      </c>
      <c r="C536" s="21">
        <f t="shared" si="16"/>
        <v>25.699117597993315</v>
      </c>
      <c r="D536" s="20">
        <f t="shared" si="17"/>
        <v>1.7800000000001148E-3</v>
      </c>
      <c r="E536" s="22">
        <v>30.593699999999998</v>
      </c>
      <c r="F536" s="22">
        <v>30.595479999999998</v>
      </c>
      <c r="G536">
        <v>116.53</v>
      </c>
      <c r="H536">
        <v>0</v>
      </c>
      <c r="I536">
        <v>195.24</v>
      </c>
      <c r="J536">
        <v>42</v>
      </c>
      <c r="K536">
        <v>48</v>
      </c>
      <c r="L536">
        <v>22</v>
      </c>
      <c r="M536">
        <v>25</v>
      </c>
      <c r="N536">
        <v>22</v>
      </c>
      <c r="O536">
        <v>25</v>
      </c>
      <c r="P536">
        <v>21</v>
      </c>
      <c r="Q536">
        <v>24</v>
      </c>
      <c r="R536">
        <v>28.8</v>
      </c>
      <c r="S536">
        <v>34</v>
      </c>
      <c r="T536">
        <v>1053</v>
      </c>
      <c r="U536" t="s">
        <v>3961</v>
      </c>
      <c r="V536" t="s">
        <v>3961</v>
      </c>
      <c r="W536" s="19" t="s">
        <v>2804</v>
      </c>
      <c r="X536" t="s">
        <v>2805</v>
      </c>
    </row>
    <row r="537" spans="1:26" x14ac:dyDescent="0.2">
      <c r="A537" s="21">
        <v>25.741599999999998</v>
      </c>
      <c r="B537" s="21">
        <v>25.886790000000001</v>
      </c>
      <c r="C537" s="21">
        <f t="shared" si="16"/>
        <v>26.816020684367984</v>
      </c>
      <c r="D537" s="20">
        <f t="shared" si="17"/>
        <v>7.0000000000192131E-4</v>
      </c>
      <c r="E537" s="22">
        <v>30.95102</v>
      </c>
      <c r="F537" s="22">
        <v>30.951720000000002</v>
      </c>
      <c r="G537">
        <v>70.67</v>
      </c>
      <c r="H537">
        <v>0</v>
      </c>
      <c r="I537">
        <v>124.03</v>
      </c>
      <c r="J537">
        <v>32</v>
      </c>
      <c r="K537">
        <v>33</v>
      </c>
      <c r="L537">
        <v>20</v>
      </c>
      <c r="M537">
        <v>20</v>
      </c>
      <c r="N537">
        <v>20</v>
      </c>
      <c r="O537">
        <v>20</v>
      </c>
      <c r="P537">
        <v>15</v>
      </c>
      <c r="Q537">
        <v>16</v>
      </c>
      <c r="R537">
        <v>38.1</v>
      </c>
      <c r="S537">
        <v>38.4</v>
      </c>
      <c r="T537">
        <v>316</v>
      </c>
      <c r="U537" t="s">
        <v>3960</v>
      </c>
      <c r="V537" t="s">
        <v>3959</v>
      </c>
      <c r="W537" s="19" t="s">
        <v>3958</v>
      </c>
      <c r="X537" t="s">
        <v>747</v>
      </c>
    </row>
    <row r="538" spans="1:26" x14ac:dyDescent="0.2">
      <c r="A538" s="21">
        <v>23.980239999999998</v>
      </c>
      <c r="B538" s="21">
        <v>24.333739999999999</v>
      </c>
      <c r="C538" s="21">
        <f t="shared" si="16"/>
        <v>25.167790176578251</v>
      </c>
      <c r="D538" s="20">
        <f t="shared" si="17"/>
        <v>-7.5000000000002842E-4</v>
      </c>
      <c r="E538" s="22">
        <v>28.450890000000001</v>
      </c>
      <c r="F538" s="22">
        <v>28.450140000000001</v>
      </c>
      <c r="G538">
        <v>46.661999999999999</v>
      </c>
      <c r="H538">
        <v>0</v>
      </c>
      <c r="I538">
        <v>29.143000000000001</v>
      </c>
      <c r="J538">
        <v>9</v>
      </c>
      <c r="K538">
        <v>9</v>
      </c>
      <c r="L538">
        <v>7</v>
      </c>
      <c r="M538">
        <v>7</v>
      </c>
      <c r="N538">
        <v>7</v>
      </c>
      <c r="O538">
        <v>7</v>
      </c>
      <c r="P538">
        <v>7</v>
      </c>
      <c r="Q538">
        <v>7</v>
      </c>
      <c r="R538">
        <v>29.6</v>
      </c>
      <c r="S538">
        <v>29.6</v>
      </c>
      <c r="T538">
        <v>1052</v>
      </c>
      <c r="U538" t="s">
        <v>3957</v>
      </c>
      <c r="V538" t="s">
        <v>3957</v>
      </c>
      <c r="W538" s="19" t="s">
        <v>1813</v>
      </c>
      <c r="X538" t="s">
        <v>1814</v>
      </c>
    </row>
    <row r="539" spans="1:26" x14ac:dyDescent="0.2">
      <c r="A539" s="21">
        <v>19.667590000000001</v>
      </c>
      <c r="B539" s="21">
        <v>19.91216</v>
      </c>
      <c r="C539" s="21">
        <f t="shared" si="16"/>
        <v>20.79505133640027</v>
      </c>
      <c r="D539" s="20">
        <f t="shared" si="17"/>
        <v>-1.2499999999988631E-3</v>
      </c>
      <c r="E539" s="22">
        <v>25.144880000000001</v>
      </c>
      <c r="F539" s="22">
        <v>25.143630000000002</v>
      </c>
      <c r="G539">
        <v>117.15</v>
      </c>
      <c r="H539">
        <v>0</v>
      </c>
      <c r="I539">
        <v>32.277000000000001</v>
      </c>
      <c r="J539">
        <v>3</v>
      </c>
      <c r="K539">
        <v>4</v>
      </c>
      <c r="L539">
        <v>2</v>
      </c>
      <c r="M539">
        <v>2</v>
      </c>
      <c r="N539">
        <v>2</v>
      </c>
      <c r="O539">
        <v>2</v>
      </c>
      <c r="P539">
        <v>2</v>
      </c>
      <c r="Q539">
        <v>2</v>
      </c>
      <c r="R539">
        <v>1.9</v>
      </c>
      <c r="S539">
        <v>1.9</v>
      </c>
      <c r="T539">
        <v>1376</v>
      </c>
      <c r="U539" t="s">
        <v>3956</v>
      </c>
      <c r="V539" t="s">
        <v>3956</v>
      </c>
      <c r="W539" s="19" t="s">
        <v>3053</v>
      </c>
      <c r="X539" t="s">
        <v>3054</v>
      </c>
    </row>
    <row r="540" spans="1:26" x14ac:dyDescent="0.2">
      <c r="A540" s="21">
        <v>25.389430000000001</v>
      </c>
      <c r="B540" s="21">
        <v>25.529730000000001</v>
      </c>
      <c r="C540" s="21">
        <f t="shared" si="16"/>
        <v>26.461284824802512</v>
      </c>
      <c r="D540" s="20">
        <f t="shared" si="17"/>
        <v>-1.6300000000022408E-3</v>
      </c>
      <c r="E540" s="22">
        <v>28.886780000000002</v>
      </c>
      <c r="F540" s="22">
        <v>28.885149999999999</v>
      </c>
      <c r="G540">
        <v>17.297999999999998</v>
      </c>
      <c r="H540">
        <v>0</v>
      </c>
      <c r="I540">
        <v>11.260999999999999</v>
      </c>
      <c r="J540">
        <v>9</v>
      </c>
      <c r="K540">
        <v>9</v>
      </c>
      <c r="L540">
        <v>4</v>
      </c>
      <c r="M540">
        <v>5</v>
      </c>
      <c r="N540">
        <v>4</v>
      </c>
      <c r="O540">
        <v>5</v>
      </c>
      <c r="P540">
        <v>1</v>
      </c>
      <c r="Q540">
        <v>2</v>
      </c>
      <c r="R540">
        <v>30.9</v>
      </c>
      <c r="S540">
        <v>37.5</v>
      </c>
      <c r="T540">
        <v>403</v>
      </c>
      <c r="U540" t="s">
        <v>3955</v>
      </c>
      <c r="V540" t="s">
        <v>3955</v>
      </c>
      <c r="W540" s="19" t="s">
        <v>3954</v>
      </c>
      <c r="X540" t="s">
        <v>3953</v>
      </c>
      <c r="Y540" t="s">
        <v>3952</v>
      </c>
    </row>
    <row r="541" spans="1:26" x14ac:dyDescent="0.2">
      <c r="A541" s="21">
        <v>25.45654</v>
      </c>
      <c r="B541" s="21">
        <v>25.526029999999999</v>
      </c>
      <c r="C541" s="21">
        <f t="shared" si="16"/>
        <v>26.491703348406748</v>
      </c>
      <c r="D541" s="20">
        <f t="shared" si="17"/>
        <v>-2.1199999999979013E-3</v>
      </c>
      <c r="E541" s="22">
        <v>30.66865</v>
      </c>
      <c r="F541" s="22">
        <v>30.666530000000002</v>
      </c>
      <c r="G541">
        <v>95.337000000000003</v>
      </c>
      <c r="H541">
        <v>0</v>
      </c>
      <c r="I541">
        <v>204.36</v>
      </c>
      <c r="J541">
        <v>34</v>
      </c>
      <c r="K541">
        <v>36</v>
      </c>
      <c r="L541">
        <v>22</v>
      </c>
      <c r="M541">
        <v>22</v>
      </c>
      <c r="N541">
        <v>22</v>
      </c>
      <c r="O541">
        <v>22</v>
      </c>
      <c r="P541">
        <v>22</v>
      </c>
      <c r="Q541">
        <v>22</v>
      </c>
      <c r="R541">
        <v>31.9</v>
      </c>
      <c r="S541">
        <v>29.4</v>
      </c>
      <c r="T541">
        <v>854</v>
      </c>
      <c r="U541" t="s">
        <v>3951</v>
      </c>
      <c r="V541" t="s">
        <v>1567</v>
      </c>
      <c r="W541" s="19" t="s">
        <v>1568</v>
      </c>
      <c r="X541" t="s">
        <v>1569</v>
      </c>
    </row>
    <row r="542" spans="1:26" x14ac:dyDescent="0.2">
      <c r="A542" s="21">
        <v>25.494599999999998</v>
      </c>
      <c r="B542" s="21">
        <v>25.66525</v>
      </c>
      <c r="C542" s="21">
        <f t="shared" si="16"/>
        <v>26.582446709399896</v>
      </c>
      <c r="D542" s="20">
        <f t="shared" si="17"/>
        <v>-2.3100000000013665E-3</v>
      </c>
      <c r="E542" s="22">
        <v>29.45552</v>
      </c>
      <c r="F542" s="22">
        <v>29.453209999999999</v>
      </c>
      <c r="G542">
        <v>36.412999999999997</v>
      </c>
      <c r="H542">
        <v>0</v>
      </c>
      <c r="I542">
        <v>35.36</v>
      </c>
      <c r="J542">
        <v>17</v>
      </c>
      <c r="K542">
        <v>18</v>
      </c>
      <c r="L542">
        <v>9</v>
      </c>
      <c r="M542">
        <v>9</v>
      </c>
      <c r="N542">
        <v>9</v>
      </c>
      <c r="O542">
        <v>9</v>
      </c>
      <c r="P542">
        <v>8</v>
      </c>
      <c r="Q542">
        <v>8</v>
      </c>
      <c r="R542">
        <v>35.6</v>
      </c>
      <c r="S542">
        <v>35.6</v>
      </c>
      <c r="T542">
        <v>961</v>
      </c>
      <c r="U542" t="s">
        <v>3950</v>
      </c>
      <c r="V542" t="s">
        <v>3950</v>
      </c>
      <c r="W542" s="19" t="s">
        <v>3949</v>
      </c>
      <c r="X542" t="s">
        <v>2507</v>
      </c>
    </row>
    <row r="543" spans="1:26" x14ac:dyDescent="0.2">
      <c r="A543" s="21">
        <v>27.393129999999999</v>
      </c>
      <c r="B543" s="21">
        <v>27.551490000000001</v>
      </c>
      <c r="C543" s="21">
        <f t="shared" si="16"/>
        <v>28.474481743604102</v>
      </c>
      <c r="D543" s="20">
        <f t="shared" si="17"/>
        <v>-3.2899999999997931E-3</v>
      </c>
      <c r="E543" s="22">
        <v>30.24343</v>
      </c>
      <c r="F543" s="22">
        <v>30.24014</v>
      </c>
      <c r="G543">
        <v>15.86</v>
      </c>
      <c r="H543">
        <v>0</v>
      </c>
      <c r="I543">
        <v>34.572000000000003</v>
      </c>
      <c r="J543">
        <v>16</v>
      </c>
      <c r="K543">
        <v>18</v>
      </c>
      <c r="L543">
        <v>8</v>
      </c>
      <c r="M543">
        <v>7</v>
      </c>
      <c r="N543">
        <v>8</v>
      </c>
      <c r="O543">
        <v>7</v>
      </c>
      <c r="P543">
        <v>8</v>
      </c>
      <c r="Q543">
        <v>7</v>
      </c>
      <c r="R543">
        <v>46.7</v>
      </c>
      <c r="S543">
        <v>41.5</v>
      </c>
      <c r="T543">
        <v>745</v>
      </c>
      <c r="U543" t="s">
        <v>3948</v>
      </c>
      <c r="V543" t="s">
        <v>3948</v>
      </c>
      <c r="W543" s="19" t="s">
        <v>218</v>
      </c>
      <c r="X543" t="s">
        <v>219</v>
      </c>
    </row>
    <row r="544" spans="1:26" x14ac:dyDescent="0.2">
      <c r="A544" s="21">
        <v>26.63062</v>
      </c>
      <c r="B544" s="21">
        <v>26.628810000000001</v>
      </c>
      <c r="C544" s="21">
        <f t="shared" si="16"/>
        <v>27.62971528385242</v>
      </c>
      <c r="D544" s="20">
        <f t="shared" si="17"/>
        <v>-5.2400000000005775E-3</v>
      </c>
      <c r="E544" s="22">
        <v>31.60041</v>
      </c>
      <c r="F544" s="22">
        <v>31.59517</v>
      </c>
      <c r="G544">
        <v>69.602000000000004</v>
      </c>
      <c r="H544">
        <v>0</v>
      </c>
      <c r="I544">
        <v>110.35</v>
      </c>
      <c r="J544">
        <v>40</v>
      </c>
      <c r="K544">
        <v>47</v>
      </c>
      <c r="L544">
        <v>23</v>
      </c>
      <c r="M544">
        <v>22</v>
      </c>
      <c r="N544">
        <v>23</v>
      </c>
      <c r="O544">
        <v>22</v>
      </c>
      <c r="P544">
        <v>18</v>
      </c>
      <c r="Q544">
        <v>17</v>
      </c>
      <c r="R544">
        <v>51.2</v>
      </c>
      <c r="S544">
        <v>47.2</v>
      </c>
      <c r="T544">
        <v>146</v>
      </c>
      <c r="U544" t="s">
        <v>2316</v>
      </c>
      <c r="V544" t="s">
        <v>2316</v>
      </c>
      <c r="W544" s="19" t="s">
        <v>538</v>
      </c>
      <c r="X544" t="s">
        <v>539</v>
      </c>
    </row>
    <row r="545" spans="1:25" x14ac:dyDescent="0.2">
      <c r="A545" s="21">
        <v>25.34986</v>
      </c>
      <c r="B545" s="21">
        <v>25.350200000000001</v>
      </c>
      <c r="C545" s="21">
        <f t="shared" si="16"/>
        <v>26.350030010015978</v>
      </c>
      <c r="D545" s="20">
        <f t="shared" si="17"/>
        <v>-5.250000000000199E-3</v>
      </c>
      <c r="E545" s="22">
        <v>30.713419999999999</v>
      </c>
      <c r="F545" s="22">
        <v>30.708169999999999</v>
      </c>
      <c r="G545">
        <v>105.34</v>
      </c>
      <c r="H545">
        <v>0</v>
      </c>
      <c r="I545">
        <v>152.11000000000001</v>
      </c>
      <c r="J545">
        <v>38</v>
      </c>
      <c r="K545">
        <v>45</v>
      </c>
      <c r="L545">
        <v>20</v>
      </c>
      <c r="M545">
        <v>22</v>
      </c>
      <c r="N545">
        <v>20</v>
      </c>
      <c r="O545">
        <v>22</v>
      </c>
      <c r="P545">
        <v>20</v>
      </c>
      <c r="Q545">
        <v>22</v>
      </c>
      <c r="R545">
        <v>26.6</v>
      </c>
      <c r="S545">
        <v>27.6</v>
      </c>
      <c r="T545">
        <v>1245</v>
      </c>
      <c r="U545" t="s">
        <v>1986</v>
      </c>
      <c r="V545" t="s">
        <v>1986</v>
      </c>
      <c r="W545" s="19" t="s">
        <v>1987</v>
      </c>
      <c r="X545" t="s">
        <v>3300</v>
      </c>
      <c r="Y545" t="s">
        <v>3301</v>
      </c>
    </row>
    <row r="546" spans="1:25" x14ac:dyDescent="0.2">
      <c r="A546" s="21">
        <v>25.12951</v>
      </c>
      <c r="B546" s="21">
        <v>25.217300000000002</v>
      </c>
      <c r="C546" s="21">
        <f t="shared" si="16"/>
        <v>26.174072664949186</v>
      </c>
      <c r="D546" s="20">
        <f t="shared" si="17"/>
        <v>-6.2099999999993827E-3</v>
      </c>
      <c r="E546" s="22">
        <v>28.95158</v>
      </c>
      <c r="F546" s="22">
        <v>28.94537</v>
      </c>
      <c r="G546">
        <v>22.782</v>
      </c>
      <c r="H546">
        <v>0</v>
      </c>
      <c r="I546">
        <v>29.963000000000001</v>
      </c>
      <c r="J546">
        <v>14</v>
      </c>
      <c r="K546">
        <v>13</v>
      </c>
      <c r="L546">
        <v>7</v>
      </c>
      <c r="M546">
        <v>7</v>
      </c>
      <c r="N546">
        <v>7</v>
      </c>
      <c r="O546">
        <v>7</v>
      </c>
      <c r="P546">
        <v>7</v>
      </c>
      <c r="Q546">
        <v>7</v>
      </c>
      <c r="R546">
        <v>46.8</v>
      </c>
      <c r="S546">
        <v>46.8</v>
      </c>
      <c r="T546">
        <v>234</v>
      </c>
      <c r="U546" t="s">
        <v>3947</v>
      </c>
      <c r="V546" t="s">
        <v>3947</v>
      </c>
      <c r="W546" s="19" t="s">
        <v>2714</v>
      </c>
      <c r="X546" t="s">
        <v>2715</v>
      </c>
    </row>
    <row r="547" spans="1:25" x14ac:dyDescent="0.2">
      <c r="A547" s="21">
        <v>29.92408</v>
      </c>
      <c r="B547" s="21">
        <v>30.038650000000001</v>
      </c>
      <c r="C547" s="21">
        <f t="shared" si="16"/>
        <v>30.982502007192984</v>
      </c>
      <c r="D547" s="20">
        <f t="shared" si="17"/>
        <v>-7.5199999999995271E-3</v>
      </c>
      <c r="E547" s="22">
        <v>35.68844</v>
      </c>
      <c r="F547" s="22">
        <v>35.68092</v>
      </c>
      <c r="G547">
        <v>107.11</v>
      </c>
      <c r="H547">
        <v>0</v>
      </c>
      <c r="I547">
        <v>323.31</v>
      </c>
      <c r="J547">
        <v>227</v>
      </c>
      <c r="K547">
        <v>258</v>
      </c>
      <c r="L547">
        <v>71</v>
      </c>
      <c r="M547">
        <v>73</v>
      </c>
      <c r="N547">
        <v>71</v>
      </c>
      <c r="O547">
        <v>73</v>
      </c>
      <c r="P547">
        <v>71</v>
      </c>
      <c r="Q547">
        <v>73</v>
      </c>
      <c r="R547">
        <v>74.8</v>
      </c>
      <c r="S547">
        <v>78.099999999999994</v>
      </c>
      <c r="T547">
        <v>906</v>
      </c>
      <c r="U547" t="s">
        <v>1637</v>
      </c>
      <c r="V547" t="s">
        <v>1637</v>
      </c>
      <c r="W547" s="19" t="s">
        <v>1638</v>
      </c>
      <c r="X547" t="s">
        <v>1639</v>
      </c>
    </row>
    <row r="548" spans="1:25" x14ac:dyDescent="0.2">
      <c r="A548" s="21">
        <v>27.128</v>
      </c>
      <c r="B548" s="21">
        <v>27.374510000000001</v>
      </c>
      <c r="C548" s="21">
        <f t="shared" si="16"/>
        <v>28.256513682469212</v>
      </c>
      <c r="D548" s="20">
        <f t="shared" si="17"/>
        <v>-8.6599999999990018E-3</v>
      </c>
      <c r="E548" s="22">
        <v>29.547470000000001</v>
      </c>
      <c r="F548" s="22">
        <v>29.538810000000002</v>
      </c>
      <c r="G548">
        <v>9.1113</v>
      </c>
      <c r="H548">
        <v>0</v>
      </c>
      <c r="I548">
        <v>53.057000000000002</v>
      </c>
      <c r="J548">
        <v>11</v>
      </c>
      <c r="K548">
        <v>10</v>
      </c>
      <c r="L548">
        <v>5</v>
      </c>
      <c r="M548">
        <v>5</v>
      </c>
      <c r="N548">
        <v>5</v>
      </c>
      <c r="O548">
        <v>5</v>
      </c>
      <c r="P548">
        <v>5</v>
      </c>
      <c r="Q548">
        <v>5</v>
      </c>
      <c r="R548">
        <v>62.7</v>
      </c>
      <c r="S548">
        <v>62.7</v>
      </c>
      <c r="T548">
        <v>760</v>
      </c>
      <c r="U548" t="s">
        <v>3946</v>
      </c>
      <c r="V548" t="s">
        <v>3946</v>
      </c>
      <c r="W548" s="19" t="s">
        <v>1459</v>
      </c>
      <c r="X548" t="s">
        <v>1460</v>
      </c>
    </row>
    <row r="549" spans="1:25" x14ac:dyDescent="0.2">
      <c r="A549" s="21">
        <v>23.943960000000001</v>
      </c>
      <c r="B549" s="21">
        <v>24.154910000000001</v>
      </c>
      <c r="C549" s="21">
        <f t="shared" si="16"/>
        <v>25.053287192896573</v>
      </c>
      <c r="D549" s="20">
        <f t="shared" si="17"/>
        <v>-8.9699999999979241E-3</v>
      </c>
      <c r="E549" s="22">
        <v>29.022369999999999</v>
      </c>
      <c r="F549" s="22">
        <v>29.013400000000001</v>
      </c>
      <c r="G549">
        <v>67.566999999999993</v>
      </c>
      <c r="H549">
        <v>0</v>
      </c>
      <c r="I549">
        <v>28.864000000000001</v>
      </c>
      <c r="J549">
        <v>17</v>
      </c>
      <c r="K549">
        <v>14</v>
      </c>
      <c r="L549">
        <v>9</v>
      </c>
      <c r="M549">
        <v>8</v>
      </c>
      <c r="N549">
        <v>9</v>
      </c>
      <c r="O549">
        <v>8</v>
      </c>
      <c r="P549">
        <v>9</v>
      </c>
      <c r="Q549">
        <v>8</v>
      </c>
      <c r="R549">
        <v>18.899999999999999</v>
      </c>
      <c r="S549">
        <v>15.5</v>
      </c>
      <c r="T549">
        <v>445</v>
      </c>
      <c r="U549" t="s">
        <v>935</v>
      </c>
      <c r="V549" t="s">
        <v>935</v>
      </c>
      <c r="W549" s="19" t="s">
        <v>936</v>
      </c>
      <c r="X549" t="s">
        <v>937</v>
      </c>
    </row>
    <row r="550" spans="1:25" x14ac:dyDescent="0.2">
      <c r="A550" s="21">
        <v>27.479389999999999</v>
      </c>
      <c r="B550" s="21">
        <v>27.627770000000002</v>
      </c>
      <c r="C550" s="21">
        <f t="shared" si="16"/>
        <v>28.555486754964605</v>
      </c>
      <c r="D550" s="20">
        <f t="shared" si="17"/>
        <v>-1.0159999999999059E-2</v>
      </c>
      <c r="E550" s="22">
        <v>33.352449999999997</v>
      </c>
      <c r="F550" s="22">
        <v>33.342289999999998</v>
      </c>
      <c r="G550">
        <v>122.49</v>
      </c>
      <c r="H550">
        <v>0</v>
      </c>
      <c r="I550">
        <v>323.31</v>
      </c>
      <c r="J550">
        <v>121</v>
      </c>
      <c r="K550">
        <v>121</v>
      </c>
      <c r="L550">
        <v>46</v>
      </c>
      <c r="M550">
        <v>46</v>
      </c>
      <c r="N550">
        <v>46</v>
      </c>
      <c r="O550">
        <v>46</v>
      </c>
      <c r="P550">
        <v>46</v>
      </c>
      <c r="Q550">
        <v>46</v>
      </c>
      <c r="R550">
        <v>57.7</v>
      </c>
      <c r="S550">
        <v>58.4</v>
      </c>
      <c r="T550">
        <v>1227</v>
      </c>
      <c r="U550" t="s">
        <v>1971</v>
      </c>
      <c r="V550" t="s">
        <v>1971</v>
      </c>
      <c r="W550" s="19" t="s">
        <v>1972</v>
      </c>
      <c r="X550" t="s">
        <v>1973</v>
      </c>
    </row>
    <row r="551" spans="1:25" x14ac:dyDescent="0.2">
      <c r="A551" s="21">
        <v>27.773540000000001</v>
      </c>
      <c r="B551" s="21">
        <v>27.977709999999998</v>
      </c>
      <c r="C551" s="21">
        <f t="shared" si="16"/>
        <v>28.879233753744103</v>
      </c>
      <c r="D551" s="20">
        <f t="shared" si="17"/>
        <v>-1.0920000000002261E-2</v>
      </c>
      <c r="E551" s="22">
        <v>29.433720000000001</v>
      </c>
      <c r="F551" s="22">
        <v>29.422799999999999</v>
      </c>
      <c r="G551">
        <v>8.2178000000000004</v>
      </c>
      <c r="H551">
        <v>0</v>
      </c>
      <c r="I551">
        <v>17.661000000000001</v>
      </c>
      <c r="J551">
        <v>6</v>
      </c>
      <c r="K551">
        <v>6</v>
      </c>
      <c r="L551">
        <v>2</v>
      </c>
      <c r="M551">
        <v>2</v>
      </c>
      <c r="N551">
        <v>2</v>
      </c>
      <c r="O551">
        <v>2</v>
      </c>
      <c r="P551">
        <v>2</v>
      </c>
      <c r="Q551">
        <v>2</v>
      </c>
      <c r="R551">
        <v>34.299999999999997</v>
      </c>
      <c r="S551">
        <v>34.299999999999997</v>
      </c>
      <c r="T551">
        <v>757</v>
      </c>
      <c r="U551" t="s">
        <v>3945</v>
      </c>
      <c r="V551" t="s">
        <v>3945</v>
      </c>
      <c r="W551" s="19" t="s">
        <v>1455</v>
      </c>
      <c r="X551" t="s">
        <v>1456</v>
      </c>
    </row>
    <row r="552" spans="1:25" x14ac:dyDescent="0.2">
      <c r="A552" s="21">
        <v>26.114599999999999</v>
      </c>
      <c r="B552" s="21">
        <v>26.16367</v>
      </c>
      <c r="C552" s="21">
        <f t="shared" si="16"/>
        <v>27.139343615540273</v>
      </c>
      <c r="D552" s="20">
        <f t="shared" si="17"/>
        <v>-1.0930000000001883E-2</v>
      </c>
      <c r="E552" s="22">
        <v>30.360140000000001</v>
      </c>
      <c r="F552" s="22">
        <v>30.349209999999999</v>
      </c>
      <c r="G552">
        <v>36.500999999999998</v>
      </c>
      <c r="H552">
        <v>0</v>
      </c>
      <c r="I552">
        <v>103.08</v>
      </c>
      <c r="J552">
        <v>24</v>
      </c>
      <c r="K552">
        <v>22</v>
      </c>
      <c r="L552">
        <v>11</v>
      </c>
      <c r="M552">
        <v>11</v>
      </c>
      <c r="N552">
        <v>11</v>
      </c>
      <c r="O552">
        <v>11</v>
      </c>
      <c r="P552">
        <v>11</v>
      </c>
      <c r="Q552">
        <v>11</v>
      </c>
      <c r="R552">
        <v>50.2</v>
      </c>
      <c r="S552">
        <v>50.2</v>
      </c>
      <c r="T552">
        <v>873</v>
      </c>
      <c r="U552" t="s">
        <v>1598</v>
      </c>
      <c r="V552" t="s">
        <v>1598</v>
      </c>
      <c r="W552" s="19" t="s">
        <v>1599</v>
      </c>
      <c r="X552" t="s">
        <v>1600</v>
      </c>
    </row>
    <row r="553" spans="1:25" x14ac:dyDescent="0.2">
      <c r="A553" s="21">
        <v>33.697690000000001</v>
      </c>
      <c r="B553" s="21">
        <v>33.945149999999998</v>
      </c>
      <c r="C553" s="21">
        <f t="shared" si="16"/>
        <v>34.826719242731322</v>
      </c>
      <c r="D553" s="20">
        <f t="shared" si="17"/>
        <v>-1.2599999999999056E-2</v>
      </c>
      <c r="E553" s="22">
        <v>37.558990000000001</v>
      </c>
      <c r="F553" s="22">
        <v>37.546390000000002</v>
      </c>
      <c r="G553">
        <v>40.735999999999997</v>
      </c>
      <c r="H553">
        <v>0</v>
      </c>
      <c r="I553">
        <v>323.31</v>
      </c>
      <c r="J553">
        <v>158</v>
      </c>
      <c r="K553">
        <v>173</v>
      </c>
      <c r="L553">
        <v>18</v>
      </c>
      <c r="M553">
        <v>20</v>
      </c>
      <c r="N553">
        <v>18</v>
      </c>
      <c r="O553">
        <v>20</v>
      </c>
      <c r="P553">
        <v>18</v>
      </c>
      <c r="Q553">
        <v>20</v>
      </c>
      <c r="R553">
        <v>50.1</v>
      </c>
      <c r="S553">
        <v>50.7</v>
      </c>
      <c r="T553">
        <v>641</v>
      </c>
      <c r="U553" t="s">
        <v>3944</v>
      </c>
      <c r="V553" t="s">
        <v>3943</v>
      </c>
      <c r="W553" s="19" t="s">
        <v>2921</v>
      </c>
      <c r="X553" t="s">
        <v>1786</v>
      </c>
    </row>
    <row r="554" spans="1:25" x14ac:dyDescent="0.2">
      <c r="A554" s="21">
        <v>24.446069999999999</v>
      </c>
      <c r="B554" s="21">
        <v>24.36693</v>
      </c>
      <c r="C554" s="21">
        <f t="shared" si="16"/>
        <v>25.407042591668819</v>
      </c>
      <c r="D554" s="20">
        <f t="shared" si="17"/>
        <v>-1.3960000000000861E-2</v>
      </c>
      <c r="E554" s="22">
        <v>29.937190000000001</v>
      </c>
      <c r="F554" s="22">
        <v>29.92323</v>
      </c>
      <c r="G554">
        <v>100.07</v>
      </c>
      <c r="H554">
        <v>0</v>
      </c>
      <c r="I554">
        <v>134.77000000000001</v>
      </c>
      <c r="J554">
        <v>30</v>
      </c>
      <c r="K554">
        <v>27</v>
      </c>
      <c r="L554">
        <v>20</v>
      </c>
      <c r="M554">
        <v>19</v>
      </c>
      <c r="N554">
        <v>20</v>
      </c>
      <c r="O554">
        <v>19</v>
      </c>
      <c r="P554">
        <v>16</v>
      </c>
      <c r="Q554">
        <v>15</v>
      </c>
      <c r="R554">
        <v>35.200000000000003</v>
      </c>
      <c r="S554">
        <v>33.799999999999997</v>
      </c>
      <c r="T554">
        <v>486</v>
      </c>
      <c r="U554" t="s">
        <v>3942</v>
      </c>
      <c r="V554" t="s">
        <v>3941</v>
      </c>
      <c r="W554" s="19" t="s">
        <v>325</v>
      </c>
      <c r="X554" t="s">
        <v>3940</v>
      </c>
    </row>
    <row r="555" spans="1:25" x14ac:dyDescent="0.2">
      <c r="A555" s="21">
        <v>24.285029999999999</v>
      </c>
      <c r="B555" s="21">
        <v>24.458010000000002</v>
      </c>
      <c r="C555" s="21">
        <f t="shared" si="16"/>
        <v>25.374110999240482</v>
      </c>
      <c r="D555" s="20">
        <f t="shared" si="17"/>
        <v>-1.4400000000001967E-2</v>
      </c>
      <c r="E555" s="22">
        <v>28.805810000000001</v>
      </c>
      <c r="F555" s="22">
        <v>28.791409999999999</v>
      </c>
      <c r="G555">
        <v>51.168999999999997</v>
      </c>
      <c r="H555">
        <v>0</v>
      </c>
      <c r="I555">
        <v>39.847999999999999</v>
      </c>
      <c r="J555">
        <v>10</v>
      </c>
      <c r="K555">
        <v>11</v>
      </c>
      <c r="L555">
        <v>6</v>
      </c>
      <c r="M555">
        <v>6</v>
      </c>
      <c r="N555">
        <v>6</v>
      </c>
      <c r="O555">
        <v>6</v>
      </c>
      <c r="P555">
        <v>6</v>
      </c>
      <c r="Q555">
        <v>6</v>
      </c>
      <c r="R555">
        <v>24.4</v>
      </c>
      <c r="S555">
        <v>24.4</v>
      </c>
      <c r="T555">
        <v>407</v>
      </c>
      <c r="U555" t="s">
        <v>3187</v>
      </c>
      <c r="V555" t="s">
        <v>3187</v>
      </c>
      <c r="W555" s="19" t="s">
        <v>3186</v>
      </c>
      <c r="X555" t="s">
        <v>3939</v>
      </c>
      <c r="Y555" t="s">
        <v>3938</v>
      </c>
    </row>
    <row r="556" spans="1:25" x14ac:dyDescent="0.2">
      <c r="A556" s="21">
        <v>22.491969999999998</v>
      </c>
      <c r="B556" s="21">
        <v>22.545310000000001</v>
      </c>
      <c r="C556" s="21">
        <f t="shared" si="16"/>
        <v>23.518886499908433</v>
      </c>
      <c r="D556" s="20">
        <f t="shared" si="17"/>
        <v>-1.4479999999998938E-2</v>
      </c>
      <c r="E556" s="22">
        <v>29.299679999999999</v>
      </c>
      <c r="F556" s="22">
        <v>29.2852</v>
      </c>
      <c r="G556">
        <v>196.71</v>
      </c>
      <c r="H556">
        <v>0</v>
      </c>
      <c r="I556">
        <v>71.733000000000004</v>
      </c>
      <c r="J556">
        <v>18</v>
      </c>
      <c r="K556">
        <v>13</v>
      </c>
      <c r="L556">
        <v>13</v>
      </c>
      <c r="M556">
        <v>11</v>
      </c>
      <c r="N556">
        <v>13</v>
      </c>
      <c r="O556">
        <v>11</v>
      </c>
      <c r="P556">
        <v>13</v>
      </c>
      <c r="Q556">
        <v>11</v>
      </c>
      <c r="R556">
        <v>11.8</v>
      </c>
      <c r="S556">
        <v>10.5</v>
      </c>
      <c r="T556">
        <v>1287</v>
      </c>
      <c r="U556" t="s">
        <v>2742</v>
      </c>
      <c r="V556" t="s">
        <v>2742</v>
      </c>
      <c r="W556" s="19" t="s">
        <v>2740</v>
      </c>
      <c r="X556" t="s">
        <v>2741</v>
      </c>
    </row>
    <row r="557" spans="1:25" x14ac:dyDescent="0.2">
      <c r="A557" s="21">
        <v>22.242080000000001</v>
      </c>
      <c r="B557" s="21">
        <v>22.096609999999998</v>
      </c>
      <c r="C557" s="21">
        <f t="shared" si="16"/>
        <v>23.171177729866681</v>
      </c>
      <c r="D557" s="20">
        <f t="shared" si="17"/>
        <v>-1.583999999999719E-2</v>
      </c>
      <c r="E557" s="22">
        <v>26.471689999999999</v>
      </c>
      <c r="F557" s="22">
        <v>26.455850000000002</v>
      </c>
      <c r="G557">
        <v>55.930999999999997</v>
      </c>
      <c r="H557">
        <v>0</v>
      </c>
      <c r="I557">
        <v>6.6509</v>
      </c>
      <c r="J557">
        <v>5</v>
      </c>
      <c r="K557">
        <v>2</v>
      </c>
      <c r="L557">
        <v>4</v>
      </c>
      <c r="M557">
        <v>3</v>
      </c>
      <c r="N557">
        <v>4</v>
      </c>
      <c r="O557">
        <v>3</v>
      </c>
      <c r="P557">
        <v>4</v>
      </c>
      <c r="Q557">
        <v>3</v>
      </c>
      <c r="R557">
        <v>9.1</v>
      </c>
      <c r="S557">
        <v>7.6</v>
      </c>
      <c r="T557">
        <v>1282</v>
      </c>
      <c r="U557" t="s">
        <v>3937</v>
      </c>
      <c r="V557" t="s">
        <v>3937</v>
      </c>
      <c r="W557" s="19" t="s">
        <v>2029</v>
      </c>
      <c r="X557" t="s">
        <v>2030</v>
      </c>
    </row>
    <row r="558" spans="1:25" x14ac:dyDescent="0.2">
      <c r="A558" s="21">
        <v>27.24418</v>
      </c>
      <c r="B558" s="21">
        <v>27.398109999999999</v>
      </c>
      <c r="C558" s="21">
        <f t="shared" si="16"/>
        <v>28.323196994151534</v>
      </c>
      <c r="D558" s="20">
        <f t="shared" si="17"/>
        <v>-1.7599999999998062E-2</v>
      </c>
      <c r="E558" s="22">
        <v>30.297339999999998</v>
      </c>
      <c r="F558" s="22">
        <v>30.27974</v>
      </c>
      <c r="G558">
        <v>18.898</v>
      </c>
      <c r="H558">
        <v>0</v>
      </c>
      <c r="I558">
        <v>37.817</v>
      </c>
      <c r="J558">
        <v>15</v>
      </c>
      <c r="K558">
        <v>13</v>
      </c>
      <c r="L558">
        <v>6</v>
      </c>
      <c r="M558">
        <v>6</v>
      </c>
      <c r="N558">
        <v>6</v>
      </c>
      <c r="O558">
        <v>6</v>
      </c>
      <c r="P558">
        <v>6</v>
      </c>
      <c r="Q558">
        <v>6</v>
      </c>
      <c r="R558">
        <v>34.5</v>
      </c>
      <c r="S558">
        <v>34.5</v>
      </c>
      <c r="T558">
        <v>553</v>
      </c>
      <c r="U558" t="s">
        <v>3936</v>
      </c>
      <c r="V558" t="s">
        <v>3936</v>
      </c>
      <c r="W558" s="19" t="s">
        <v>1118</v>
      </c>
      <c r="X558" t="s">
        <v>3327</v>
      </c>
      <c r="Y558" t="s">
        <v>3329</v>
      </c>
    </row>
    <row r="559" spans="1:25" x14ac:dyDescent="0.2">
      <c r="A559" s="21">
        <v>28.265889999999999</v>
      </c>
      <c r="B559" s="21">
        <v>27.46902</v>
      </c>
      <c r="C559" s="21">
        <f t="shared" si="16"/>
        <v>28.921788217866883</v>
      </c>
      <c r="D559" s="20">
        <f t="shared" si="17"/>
        <v>-1.7999999999997129E-2</v>
      </c>
      <c r="E559" s="22">
        <v>30.718409999999999</v>
      </c>
      <c r="F559" s="22">
        <v>30.700410000000002</v>
      </c>
      <c r="G559">
        <v>12.249000000000001</v>
      </c>
      <c r="H559">
        <v>0</v>
      </c>
      <c r="I559">
        <v>5.3235999999999999</v>
      </c>
      <c r="J559">
        <v>1</v>
      </c>
      <c r="K559">
        <v>4</v>
      </c>
      <c r="L559">
        <v>2</v>
      </c>
      <c r="M559">
        <v>2</v>
      </c>
      <c r="N559">
        <v>2</v>
      </c>
      <c r="O559">
        <v>2</v>
      </c>
      <c r="P559">
        <v>2</v>
      </c>
      <c r="Q559">
        <v>2</v>
      </c>
      <c r="R559">
        <v>31.1</v>
      </c>
      <c r="S559">
        <v>31.1</v>
      </c>
      <c r="T559">
        <v>1443</v>
      </c>
      <c r="U559" t="s">
        <v>2438</v>
      </c>
      <c r="V559" t="s">
        <v>2438</v>
      </c>
      <c r="W559" s="19" t="s">
        <v>2436</v>
      </c>
      <c r="X559" t="s">
        <v>2437</v>
      </c>
    </row>
    <row r="560" spans="1:25" x14ac:dyDescent="0.2">
      <c r="A560" s="21">
        <v>23.10679</v>
      </c>
      <c r="B560" s="21">
        <v>23.103380000000001</v>
      </c>
      <c r="C560" s="21">
        <f t="shared" si="16"/>
        <v>24.105086007497857</v>
      </c>
      <c r="D560" s="20">
        <f t="shared" si="17"/>
        <v>-1.8070000000001585E-2</v>
      </c>
      <c r="E560" s="22">
        <v>28.78266</v>
      </c>
      <c r="F560" s="22">
        <v>28.764589999999998</v>
      </c>
      <c r="G560">
        <v>135.58000000000001</v>
      </c>
      <c r="H560">
        <v>0</v>
      </c>
      <c r="I560">
        <v>35.941000000000003</v>
      </c>
      <c r="J560">
        <v>17</v>
      </c>
      <c r="K560">
        <v>19</v>
      </c>
      <c r="L560">
        <v>15</v>
      </c>
      <c r="M560">
        <v>15</v>
      </c>
      <c r="N560">
        <v>15</v>
      </c>
      <c r="O560">
        <v>15</v>
      </c>
      <c r="P560">
        <v>15</v>
      </c>
      <c r="Q560">
        <v>15</v>
      </c>
      <c r="R560">
        <v>16</v>
      </c>
      <c r="S560">
        <v>14.7</v>
      </c>
      <c r="T560">
        <v>960</v>
      </c>
      <c r="U560" t="s">
        <v>1720</v>
      </c>
      <c r="V560" t="s">
        <v>1720</v>
      </c>
      <c r="W560" s="19" t="s">
        <v>1721</v>
      </c>
      <c r="X560" t="s">
        <v>1722</v>
      </c>
    </row>
    <row r="561" spans="1:24" x14ac:dyDescent="0.2">
      <c r="A561" s="21">
        <v>22.389479999999999</v>
      </c>
      <c r="B561" s="21">
        <v>22.717140000000001</v>
      </c>
      <c r="C561" s="21">
        <f t="shared" si="16"/>
        <v>23.562592204258255</v>
      </c>
      <c r="D561" s="20">
        <f t="shared" si="17"/>
        <v>-1.8860000000000099E-2</v>
      </c>
      <c r="E561" s="22">
        <v>27.99324</v>
      </c>
      <c r="F561" s="22">
        <v>27.97438</v>
      </c>
      <c r="G561">
        <v>104.64</v>
      </c>
      <c r="H561">
        <v>0</v>
      </c>
      <c r="I561">
        <v>16.640999999999998</v>
      </c>
      <c r="J561">
        <v>11</v>
      </c>
      <c r="K561">
        <v>14</v>
      </c>
      <c r="L561">
        <v>18</v>
      </c>
      <c r="M561">
        <v>20</v>
      </c>
      <c r="N561">
        <v>7</v>
      </c>
      <c r="O561">
        <v>8</v>
      </c>
      <c r="P561">
        <v>7</v>
      </c>
      <c r="Q561">
        <v>8</v>
      </c>
      <c r="R561">
        <v>21</v>
      </c>
      <c r="S561">
        <v>24.2</v>
      </c>
      <c r="T561">
        <v>846</v>
      </c>
      <c r="U561" t="s">
        <v>3935</v>
      </c>
      <c r="V561" t="s">
        <v>3935</v>
      </c>
      <c r="W561" s="19" t="s">
        <v>2379</v>
      </c>
      <c r="X561" t="s">
        <v>2380</v>
      </c>
    </row>
    <row r="562" spans="1:24" x14ac:dyDescent="0.2">
      <c r="A562" s="21">
        <v>28.9238</v>
      </c>
      <c r="B562" s="21">
        <v>28.99916</v>
      </c>
      <c r="C562" s="21">
        <f t="shared" si="16"/>
        <v>29.961972003151867</v>
      </c>
      <c r="D562" s="20">
        <f t="shared" si="17"/>
        <v>-1.9329999999996517E-2</v>
      </c>
      <c r="E562" s="22">
        <v>36.074309999999997</v>
      </c>
      <c r="F562" s="22">
        <v>36.05498</v>
      </c>
      <c r="G562">
        <v>278.16000000000003</v>
      </c>
      <c r="H562">
        <v>0</v>
      </c>
      <c r="I562">
        <v>323.31</v>
      </c>
      <c r="J562">
        <v>382</v>
      </c>
      <c r="K562">
        <v>404</v>
      </c>
      <c r="L562">
        <v>142</v>
      </c>
      <c r="M562">
        <v>144</v>
      </c>
      <c r="N562">
        <v>142</v>
      </c>
      <c r="O562">
        <v>144</v>
      </c>
      <c r="P562">
        <v>127</v>
      </c>
      <c r="Q562">
        <v>129</v>
      </c>
      <c r="R562">
        <v>74.8</v>
      </c>
      <c r="S562">
        <v>76</v>
      </c>
      <c r="T562">
        <v>169</v>
      </c>
      <c r="U562" t="s">
        <v>3934</v>
      </c>
      <c r="V562" t="s">
        <v>3934</v>
      </c>
      <c r="W562" s="19" t="s">
        <v>555</v>
      </c>
      <c r="X562" t="s">
        <v>556</v>
      </c>
    </row>
    <row r="563" spans="1:24" x14ac:dyDescent="0.2">
      <c r="A563" s="21">
        <v>22.584949999999999</v>
      </c>
      <c r="B563" s="21">
        <v>22.790489999999998</v>
      </c>
      <c r="C563" s="21">
        <f t="shared" si="16"/>
        <v>23.691377305366807</v>
      </c>
      <c r="D563" s="20">
        <f t="shared" si="17"/>
        <v>-2.0119999999998583E-2</v>
      </c>
      <c r="E563" s="22">
        <v>26.83653</v>
      </c>
      <c r="F563" s="22">
        <v>26.816410000000001</v>
      </c>
      <c r="G563">
        <v>32.463000000000001</v>
      </c>
      <c r="H563">
        <v>0</v>
      </c>
      <c r="I563">
        <v>8.4861000000000004</v>
      </c>
      <c r="J563">
        <v>6</v>
      </c>
      <c r="K563">
        <v>9</v>
      </c>
      <c r="L563">
        <v>4</v>
      </c>
      <c r="M563">
        <v>4</v>
      </c>
      <c r="N563">
        <v>4</v>
      </c>
      <c r="O563">
        <v>4</v>
      </c>
      <c r="P563">
        <v>4</v>
      </c>
      <c r="Q563">
        <v>4</v>
      </c>
      <c r="R563">
        <v>18</v>
      </c>
      <c r="S563">
        <v>18</v>
      </c>
      <c r="T563">
        <v>1451</v>
      </c>
      <c r="U563" t="s">
        <v>3933</v>
      </c>
      <c r="V563" t="s">
        <v>3933</v>
      </c>
      <c r="W563" s="19" t="s">
        <v>1775</v>
      </c>
      <c r="X563" t="s">
        <v>1776</v>
      </c>
    </row>
    <row r="564" spans="1:24" x14ac:dyDescent="0.2">
      <c r="A564" s="21">
        <v>25.187709999999999</v>
      </c>
      <c r="B564" s="21">
        <v>25.316759999999999</v>
      </c>
      <c r="C564" s="21">
        <f t="shared" si="16"/>
        <v>26.253677469883062</v>
      </c>
      <c r="D564" s="20">
        <f t="shared" si="17"/>
        <v>-2.0459999999999923E-2</v>
      </c>
      <c r="E564" s="22">
        <v>29.929739999999999</v>
      </c>
      <c r="F564" s="22">
        <v>29.909279999999999</v>
      </c>
      <c r="G564">
        <v>49.654000000000003</v>
      </c>
      <c r="H564">
        <v>0</v>
      </c>
      <c r="I564">
        <v>62.171999999999997</v>
      </c>
      <c r="J564">
        <v>22</v>
      </c>
      <c r="K564">
        <v>24</v>
      </c>
      <c r="L564">
        <v>12</v>
      </c>
      <c r="M564">
        <v>12</v>
      </c>
      <c r="N564">
        <v>12</v>
      </c>
      <c r="O564">
        <v>12</v>
      </c>
      <c r="P564">
        <v>12</v>
      </c>
      <c r="Q564">
        <v>12</v>
      </c>
      <c r="R564">
        <v>29.7</v>
      </c>
      <c r="S564">
        <v>29.7</v>
      </c>
      <c r="T564">
        <v>1188</v>
      </c>
      <c r="U564" t="s">
        <v>3932</v>
      </c>
      <c r="V564" t="s">
        <v>3932</v>
      </c>
      <c r="W564" s="19" t="s">
        <v>61</v>
      </c>
      <c r="X564" t="s">
        <v>62</v>
      </c>
    </row>
    <row r="565" spans="1:24" x14ac:dyDescent="0.2">
      <c r="A565" s="21">
        <v>21.993449999999999</v>
      </c>
      <c r="B565" s="21">
        <v>21.866610000000001</v>
      </c>
      <c r="C565" s="21">
        <f t="shared" si="16"/>
        <v>22.931423503668835</v>
      </c>
      <c r="D565" s="20">
        <f t="shared" si="17"/>
        <v>-2.1039999999999281E-2</v>
      </c>
      <c r="E565" s="22">
        <v>27.55245</v>
      </c>
      <c r="F565" s="22">
        <v>27.531410000000001</v>
      </c>
      <c r="G565">
        <v>102.36</v>
      </c>
      <c r="H565">
        <v>0</v>
      </c>
      <c r="I565">
        <v>23.556999999999999</v>
      </c>
      <c r="J565">
        <v>10</v>
      </c>
      <c r="K565">
        <v>4</v>
      </c>
      <c r="L565">
        <v>8</v>
      </c>
      <c r="M565">
        <v>7</v>
      </c>
      <c r="N565">
        <v>8</v>
      </c>
      <c r="O565">
        <v>7</v>
      </c>
      <c r="P565">
        <v>8</v>
      </c>
      <c r="Q565">
        <v>7</v>
      </c>
      <c r="R565">
        <v>11</v>
      </c>
      <c r="S565">
        <v>10.1</v>
      </c>
      <c r="T565">
        <v>776</v>
      </c>
      <c r="U565" t="s">
        <v>3931</v>
      </c>
      <c r="V565" t="s">
        <v>3931</v>
      </c>
      <c r="W565" s="19" t="s">
        <v>214</v>
      </c>
      <c r="X565" t="s">
        <v>215</v>
      </c>
    </row>
    <row r="566" spans="1:24" x14ac:dyDescent="0.2">
      <c r="A566" s="21">
        <v>21.99438</v>
      </c>
      <c r="B566" s="21">
        <v>21.377079999999999</v>
      </c>
      <c r="C566" s="21">
        <f t="shared" si="16"/>
        <v>22.718497442917013</v>
      </c>
      <c r="D566" s="20">
        <f t="shared" si="17"/>
        <v>-2.3529999999997386E-2</v>
      </c>
      <c r="E566" s="22">
        <v>26.753409999999999</v>
      </c>
      <c r="F566" s="22">
        <v>26.729880000000001</v>
      </c>
      <c r="G566">
        <v>71.289000000000001</v>
      </c>
      <c r="H566">
        <v>0</v>
      </c>
      <c r="I566">
        <v>8.5229999999999997</v>
      </c>
      <c r="J566">
        <v>5</v>
      </c>
      <c r="K566">
        <v>2</v>
      </c>
      <c r="L566">
        <v>5</v>
      </c>
      <c r="M566">
        <v>3</v>
      </c>
      <c r="N566">
        <v>5</v>
      </c>
      <c r="O566">
        <v>3</v>
      </c>
      <c r="P566">
        <v>5</v>
      </c>
      <c r="Q566">
        <v>3</v>
      </c>
      <c r="R566">
        <v>9.3000000000000007</v>
      </c>
      <c r="S566">
        <v>5.0999999999999996</v>
      </c>
      <c r="T566">
        <v>1429</v>
      </c>
      <c r="U566" t="s">
        <v>3930</v>
      </c>
      <c r="V566" t="s">
        <v>3930</v>
      </c>
      <c r="W566" s="19" t="s">
        <v>2127</v>
      </c>
      <c r="X566" t="s">
        <v>2128</v>
      </c>
    </row>
    <row r="567" spans="1:24" x14ac:dyDescent="0.2">
      <c r="A567" s="21">
        <v>26.156420000000001</v>
      </c>
      <c r="B567" s="21">
        <v>26.14235</v>
      </c>
      <c r="C567" s="21">
        <f t="shared" si="16"/>
        <v>27.149402152283564</v>
      </c>
      <c r="D567" s="20">
        <f t="shared" si="17"/>
        <v>-2.371000000000123E-2</v>
      </c>
      <c r="E567" s="22">
        <v>29.29935</v>
      </c>
      <c r="F567" s="22">
        <v>29.275639999999999</v>
      </c>
      <c r="G567">
        <v>24.327000000000002</v>
      </c>
      <c r="H567">
        <v>0</v>
      </c>
      <c r="I567">
        <v>74.546000000000006</v>
      </c>
      <c r="J567">
        <v>17</v>
      </c>
      <c r="K567">
        <v>15</v>
      </c>
      <c r="L567">
        <v>6</v>
      </c>
      <c r="M567">
        <v>6</v>
      </c>
      <c r="N567">
        <v>6</v>
      </c>
      <c r="O567">
        <v>6</v>
      </c>
      <c r="P567">
        <v>2</v>
      </c>
      <c r="Q567">
        <v>2</v>
      </c>
      <c r="R567">
        <v>48.7</v>
      </c>
      <c r="S567">
        <v>48.7</v>
      </c>
      <c r="T567">
        <v>648</v>
      </c>
      <c r="U567" t="s">
        <v>3155</v>
      </c>
      <c r="V567" t="s">
        <v>3155</v>
      </c>
      <c r="W567" s="19" t="s">
        <v>341</v>
      </c>
      <c r="X567" t="s">
        <v>342</v>
      </c>
    </row>
    <row r="568" spans="1:24" x14ac:dyDescent="0.2">
      <c r="A568" s="21">
        <v>20.189540000000001</v>
      </c>
      <c r="B568" s="21">
        <v>19.54083</v>
      </c>
      <c r="C568" s="21">
        <f t="shared" si="16"/>
        <v>20.90134358743315</v>
      </c>
      <c r="D568" s="20">
        <f t="shared" si="17"/>
        <v>-2.441999999999922E-2</v>
      </c>
      <c r="E568" s="22">
        <v>25.69397</v>
      </c>
      <c r="F568" s="22">
        <v>25.669550000000001</v>
      </c>
      <c r="G568">
        <v>133.63</v>
      </c>
      <c r="H568">
        <v>0</v>
      </c>
      <c r="I568">
        <v>11.074999999999999</v>
      </c>
      <c r="J568">
        <v>3</v>
      </c>
      <c r="K568">
        <v>2</v>
      </c>
      <c r="L568">
        <v>4</v>
      </c>
      <c r="M568">
        <v>3</v>
      </c>
      <c r="N568">
        <v>4</v>
      </c>
      <c r="O568">
        <v>3</v>
      </c>
      <c r="P568">
        <v>4</v>
      </c>
      <c r="Q568">
        <v>3</v>
      </c>
      <c r="R568">
        <v>5.2</v>
      </c>
      <c r="S568">
        <v>3.9</v>
      </c>
      <c r="T568">
        <v>1027</v>
      </c>
      <c r="U568" t="s">
        <v>3929</v>
      </c>
      <c r="V568" t="s">
        <v>3929</v>
      </c>
      <c r="W568" s="19" t="s">
        <v>3928</v>
      </c>
      <c r="X568" t="s">
        <v>2636</v>
      </c>
    </row>
    <row r="569" spans="1:24" x14ac:dyDescent="0.2">
      <c r="A569" s="21">
        <v>23.098320000000001</v>
      </c>
      <c r="B569" s="21">
        <v>23.825800000000001</v>
      </c>
      <c r="C569" s="21">
        <f t="shared" si="16"/>
        <v>24.507436315546258</v>
      </c>
      <c r="D569" s="20">
        <f t="shared" si="17"/>
        <v>-2.465999999999724E-2</v>
      </c>
      <c r="E569" s="22">
        <v>30.286919999999999</v>
      </c>
      <c r="F569" s="22">
        <v>30.262260000000001</v>
      </c>
      <c r="G569">
        <v>204.74</v>
      </c>
      <c r="H569">
        <v>0</v>
      </c>
      <c r="I569">
        <v>120.72</v>
      </c>
      <c r="J569">
        <v>31</v>
      </c>
      <c r="K569">
        <v>34</v>
      </c>
      <c r="L569">
        <v>28</v>
      </c>
      <c r="M569">
        <v>28</v>
      </c>
      <c r="N569">
        <v>28</v>
      </c>
      <c r="O569">
        <v>28</v>
      </c>
      <c r="P569">
        <v>28</v>
      </c>
      <c r="Q569">
        <v>28</v>
      </c>
      <c r="R569">
        <v>19.899999999999999</v>
      </c>
      <c r="S569">
        <v>19.899999999999999</v>
      </c>
      <c r="T569">
        <v>143</v>
      </c>
      <c r="U569" t="s">
        <v>3927</v>
      </c>
      <c r="V569" t="s">
        <v>3927</v>
      </c>
      <c r="W569" s="19" t="s">
        <v>2897</v>
      </c>
      <c r="X569" t="s">
        <v>2898</v>
      </c>
    </row>
    <row r="570" spans="1:24" x14ac:dyDescent="0.2">
      <c r="A570" s="21">
        <v>25.985569999999999</v>
      </c>
      <c r="B570" s="21">
        <v>26.250610000000002</v>
      </c>
      <c r="C570" s="21">
        <f t="shared" si="16"/>
        <v>27.124167829824444</v>
      </c>
      <c r="D570" s="20">
        <f t="shared" si="17"/>
        <v>-2.47099999999989E-2</v>
      </c>
      <c r="E570" s="22">
        <v>29.79984</v>
      </c>
      <c r="F570" s="22">
        <v>29.775130000000001</v>
      </c>
      <c r="G570">
        <v>32.921999999999997</v>
      </c>
      <c r="H570">
        <v>0</v>
      </c>
      <c r="I570">
        <v>133.5</v>
      </c>
      <c r="J570">
        <v>16</v>
      </c>
      <c r="K570">
        <v>18</v>
      </c>
      <c r="L570">
        <v>9</v>
      </c>
      <c r="M570">
        <v>10</v>
      </c>
      <c r="N570">
        <v>9</v>
      </c>
      <c r="O570">
        <v>10</v>
      </c>
      <c r="P570">
        <v>8</v>
      </c>
      <c r="Q570">
        <v>9</v>
      </c>
      <c r="R570">
        <v>53.8</v>
      </c>
      <c r="S570">
        <v>67.5</v>
      </c>
      <c r="T570">
        <v>622</v>
      </c>
      <c r="U570" t="s">
        <v>1224</v>
      </c>
      <c r="V570" t="s">
        <v>1224</v>
      </c>
      <c r="W570" s="19" t="s">
        <v>1225</v>
      </c>
      <c r="X570" t="s">
        <v>1226</v>
      </c>
    </row>
    <row r="571" spans="1:24" x14ac:dyDescent="0.2">
      <c r="A571" s="21">
        <v>26.97673</v>
      </c>
      <c r="B571" s="21">
        <v>27.022839999999999</v>
      </c>
      <c r="C571" s="21">
        <f t="shared" si="16"/>
        <v>27.999969207468645</v>
      </c>
      <c r="D571" s="20">
        <f t="shared" si="17"/>
        <v>-2.5000000000002132E-2</v>
      </c>
      <c r="E571" s="22">
        <v>30.565560000000001</v>
      </c>
      <c r="F571" s="22">
        <v>30.540559999999999</v>
      </c>
      <c r="G571">
        <v>20.567</v>
      </c>
      <c r="H571">
        <v>0</v>
      </c>
      <c r="I571">
        <v>91.551000000000002</v>
      </c>
      <c r="J571">
        <v>22</v>
      </c>
      <c r="K571">
        <v>25</v>
      </c>
      <c r="L571">
        <v>8</v>
      </c>
      <c r="M571">
        <v>8</v>
      </c>
      <c r="N571">
        <v>8</v>
      </c>
      <c r="O571">
        <v>8</v>
      </c>
      <c r="P571">
        <v>8</v>
      </c>
      <c r="Q571">
        <v>8</v>
      </c>
      <c r="R571">
        <v>59.6</v>
      </c>
      <c r="S571">
        <v>59.6</v>
      </c>
      <c r="T571">
        <v>393</v>
      </c>
      <c r="U571" t="s">
        <v>3926</v>
      </c>
      <c r="V571" t="s">
        <v>3926</v>
      </c>
      <c r="W571" s="19" t="s">
        <v>3925</v>
      </c>
      <c r="X571" t="s">
        <v>3924</v>
      </c>
    </row>
    <row r="572" spans="1:24" x14ac:dyDescent="0.2">
      <c r="A572" s="21">
        <v>27.26651</v>
      </c>
      <c r="B572" s="21">
        <v>27.360769999999999</v>
      </c>
      <c r="C572" s="21">
        <f t="shared" si="16"/>
        <v>28.314409685160577</v>
      </c>
      <c r="D572" s="20">
        <f t="shared" si="17"/>
        <v>-2.7970000000003381E-2</v>
      </c>
      <c r="E572" s="22">
        <v>33.248840000000001</v>
      </c>
      <c r="F572" s="22">
        <v>33.220869999999998</v>
      </c>
      <c r="G572">
        <v>122.22</v>
      </c>
      <c r="H572">
        <v>0</v>
      </c>
      <c r="I572">
        <v>323.31</v>
      </c>
      <c r="J572">
        <v>115</v>
      </c>
      <c r="K572">
        <v>117</v>
      </c>
      <c r="L572">
        <v>50</v>
      </c>
      <c r="M572">
        <v>47</v>
      </c>
      <c r="N572">
        <v>50</v>
      </c>
      <c r="O572">
        <v>47</v>
      </c>
      <c r="P572">
        <v>50</v>
      </c>
      <c r="Q572">
        <v>47</v>
      </c>
      <c r="R572">
        <v>57.3</v>
      </c>
      <c r="S572">
        <v>57.2</v>
      </c>
      <c r="T572">
        <v>1439</v>
      </c>
      <c r="U572" t="s">
        <v>2140</v>
      </c>
      <c r="V572" t="s">
        <v>2140</v>
      </c>
      <c r="W572" s="19" t="s">
        <v>2141</v>
      </c>
      <c r="X572" t="s">
        <v>2142</v>
      </c>
    </row>
    <row r="573" spans="1:24" x14ac:dyDescent="0.2">
      <c r="A573" s="21">
        <v>29.542850000000001</v>
      </c>
      <c r="B573" s="21">
        <v>29.64188</v>
      </c>
      <c r="C573" s="21">
        <f t="shared" si="16"/>
        <v>30.593214539913973</v>
      </c>
      <c r="D573" s="20">
        <f t="shared" si="17"/>
        <v>-2.8509999999997149E-2</v>
      </c>
      <c r="E573" s="22">
        <v>33.44641</v>
      </c>
      <c r="F573" s="22">
        <v>33.417900000000003</v>
      </c>
      <c r="G573">
        <v>41.78</v>
      </c>
      <c r="H573">
        <v>0</v>
      </c>
      <c r="I573">
        <v>323.31</v>
      </c>
      <c r="J573">
        <v>47</v>
      </c>
      <c r="K573">
        <v>55</v>
      </c>
      <c r="L573">
        <v>18</v>
      </c>
      <c r="M573">
        <v>18</v>
      </c>
      <c r="N573">
        <v>18</v>
      </c>
      <c r="O573">
        <v>18</v>
      </c>
      <c r="P573">
        <v>18</v>
      </c>
      <c r="Q573">
        <v>18</v>
      </c>
      <c r="R573">
        <v>58.8</v>
      </c>
      <c r="S573">
        <v>58.8</v>
      </c>
      <c r="T573">
        <v>635</v>
      </c>
      <c r="U573" t="s">
        <v>3923</v>
      </c>
      <c r="V573" t="s">
        <v>3922</v>
      </c>
      <c r="W573" s="19" t="s">
        <v>296</v>
      </c>
      <c r="X573" t="s">
        <v>297</v>
      </c>
    </row>
    <row r="574" spans="1:24" x14ac:dyDescent="0.2">
      <c r="A574" s="21">
        <v>24.73743</v>
      </c>
      <c r="B574" s="21">
        <v>24.86759</v>
      </c>
      <c r="C574" s="21">
        <f t="shared" si="16"/>
        <v>25.803977382437452</v>
      </c>
      <c r="D574" s="20">
        <f t="shared" si="17"/>
        <v>-2.9370000000000118E-2</v>
      </c>
      <c r="E574" s="22">
        <v>30.275639999999999</v>
      </c>
      <c r="F574" s="22">
        <v>30.246269999999999</v>
      </c>
      <c r="G574">
        <v>95.337000000000003</v>
      </c>
      <c r="H574">
        <v>0</v>
      </c>
      <c r="I574">
        <v>56.341000000000001</v>
      </c>
      <c r="J574">
        <v>29</v>
      </c>
      <c r="K574">
        <v>30</v>
      </c>
      <c r="L574">
        <v>19</v>
      </c>
      <c r="M574">
        <v>19</v>
      </c>
      <c r="N574">
        <v>19</v>
      </c>
      <c r="O574">
        <v>19</v>
      </c>
      <c r="P574">
        <v>18</v>
      </c>
      <c r="Q574">
        <v>18</v>
      </c>
      <c r="R574">
        <v>24.9</v>
      </c>
      <c r="S574">
        <v>25.9</v>
      </c>
      <c r="T574">
        <v>330</v>
      </c>
      <c r="U574" t="s">
        <v>763</v>
      </c>
      <c r="V574" t="s">
        <v>763</v>
      </c>
      <c r="W574" s="19" t="s">
        <v>764</v>
      </c>
      <c r="X574" t="s">
        <v>765</v>
      </c>
    </row>
    <row r="575" spans="1:24" x14ac:dyDescent="0.2">
      <c r="A575" s="21">
        <v>20.93927</v>
      </c>
      <c r="B575" s="21">
        <v>20.97785</v>
      </c>
      <c r="C575" s="21">
        <f t="shared" si="16"/>
        <v>21.958688957611486</v>
      </c>
      <c r="D575" s="20">
        <f t="shared" si="17"/>
        <v>-2.9689999999998662E-2</v>
      </c>
      <c r="E575" s="22">
        <v>26.07508</v>
      </c>
      <c r="F575" s="22">
        <v>26.045390000000001</v>
      </c>
      <c r="G575">
        <v>74.221999999999994</v>
      </c>
      <c r="H575">
        <v>0</v>
      </c>
      <c r="I575">
        <v>6.1502999999999997</v>
      </c>
      <c r="J575">
        <v>4</v>
      </c>
      <c r="K575">
        <v>3</v>
      </c>
      <c r="L575">
        <v>6</v>
      </c>
      <c r="M575">
        <v>5</v>
      </c>
      <c r="N575">
        <v>4</v>
      </c>
      <c r="O575">
        <v>3</v>
      </c>
      <c r="P575">
        <v>4</v>
      </c>
      <c r="Q575">
        <v>3</v>
      </c>
      <c r="R575">
        <v>11.9</v>
      </c>
      <c r="S575">
        <v>10</v>
      </c>
      <c r="T575">
        <v>600</v>
      </c>
      <c r="U575" t="s">
        <v>2651</v>
      </c>
      <c r="V575" t="s">
        <v>2651</v>
      </c>
      <c r="W575" s="19" t="s">
        <v>2649</v>
      </c>
      <c r="X575" t="s">
        <v>2650</v>
      </c>
    </row>
    <row r="576" spans="1:24" x14ac:dyDescent="0.2">
      <c r="A576" s="21">
        <v>25.65652</v>
      </c>
      <c r="B576" s="21">
        <v>25.730160000000001</v>
      </c>
      <c r="C576" s="21">
        <f t="shared" si="16"/>
        <v>26.693809803115656</v>
      </c>
      <c r="D576" s="20">
        <f t="shared" si="17"/>
        <v>-3.0460000000001486E-2</v>
      </c>
      <c r="E576" s="22">
        <v>28.981200000000001</v>
      </c>
      <c r="F576" s="22">
        <v>28.95074</v>
      </c>
      <c r="G576">
        <v>20.251999999999999</v>
      </c>
      <c r="H576">
        <v>0</v>
      </c>
      <c r="I576">
        <v>18.015000000000001</v>
      </c>
      <c r="J576">
        <v>8</v>
      </c>
      <c r="K576">
        <v>7</v>
      </c>
      <c r="L576">
        <v>3</v>
      </c>
      <c r="M576">
        <v>3</v>
      </c>
      <c r="N576">
        <v>3</v>
      </c>
      <c r="O576">
        <v>3</v>
      </c>
      <c r="P576">
        <v>3</v>
      </c>
      <c r="Q576">
        <v>3</v>
      </c>
      <c r="R576">
        <v>15.2</v>
      </c>
      <c r="S576">
        <v>15.2</v>
      </c>
      <c r="T576">
        <v>746</v>
      </c>
      <c r="U576" t="s">
        <v>3921</v>
      </c>
      <c r="V576" t="s">
        <v>3921</v>
      </c>
      <c r="W576" s="19" t="s">
        <v>1434</v>
      </c>
      <c r="X576" t="s">
        <v>1435</v>
      </c>
    </row>
    <row r="577" spans="1:25" x14ac:dyDescent="0.2">
      <c r="A577" s="21">
        <v>25.278739999999999</v>
      </c>
      <c r="B577" s="21">
        <v>25.27224</v>
      </c>
      <c r="C577" s="21">
        <f t="shared" si="16"/>
        <v>26.275493660680453</v>
      </c>
      <c r="D577" s="20">
        <f t="shared" si="17"/>
        <v>-3.0920000000001835E-2</v>
      </c>
      <c r="E577" s="22">
        <v>28.25881</v>
      </c>
      <c r="F577" s="22">
        <v>28.227889999999999</v>
      </c>
      <c r="G577">
        <v>23.225000000000001</v>
      </c>
      <c r="H577">
        <v>0</v>
      </c>
      <c r="I577">
        <v>20.047000000000001</v>
      </c>
      <c r="J577">
        <v>5</v>
      </c>
      <c r="K577">
        <v>3</v>
      </c>
      <c r="L577">
        <v>6</v>
      </c>
      <c r="M577">
        <v>6</v>
      </c>
      <c r="N577">
        <v>6</v>
      </c>
      <c r="O577">
        <v>6</v>
      </c>
      <c r="P577">
        <v>6</v>
      </c>
      <c r="Q577">
        <v>6</v>
      </c>
      <c r="R577">
        <v>36.799999999999997</v>
      </c>
      <c r="S577">
        <v>36.799999999999997</v>
      </c>
      <c r="T577">
        <v>1249</v>
      </c>
      <c r="U577" t="s">
        <v>3920</v>
      </c>
      <c r="V577" t="s">
        <v>3920</v>
      </c>
      <c r="W577" s="19" t="s">
        <v>281</v>
      </c>
      <c r="X577" t="s">
        <v>282</v>
      </c>
    </row>
    <row r="578" spans="1:25" x14ac:dyDescent="0.2">
      <c r="A578" s="21">
        <v>29.779019999999999</v>
      </c>
      <c r="B578" s="21">
        <v>30.19049</v>
      </c>
      <c r="C578" s="21">
        <f t="shared" ref="C578:C641" si="18">LOG(2^A578+2^B578,2)</f>
        <v>30.999374930657467</v>
      </c>
      <c r="D578" s="20">
        <f t="shared" ref="D578:D641" si="19">F578-E578</f>
        <v>-3.106000000000364E-2</v>
      </c>
      <c r="E578" s="22">
        <v>34.222450000000002</v>
      </c>
      <c r="F578" s="22">
        <v>34.191389999999998</v>
      </c>
      <c r="G578">
        <v>53.247999999999998</v>
      </c>
      <c r="H578">
        <v>0</v>
      </c>
      <c r="I578">
        <v>323.31</v>
      </c>
      <c r="J578">
        <v>56</v>
      </c>
      <c r="K578">
        <v>66</v>
      </c>
      <c r="L578">
        <v>23</v>
      </c>
      <c r="M578">
        <v>26</v>
      </c>
      <c r="N578">
        <v>23</v>
      </c>
      <c r="O578">
        <v>26</v>
      </c>
      <c r="P578">
        <v>22</v>
      </c>
      <c r="Q578">
        <v>25</v>
      </c>
      <c r="R578">
        <v>51.7</v>
      </c>
      <c r="S578">
        <v>51.9</v>
      </c>
      <c r="T578">
        <v>1459</v>
      </c>
      <c r="U578" t="s">
        <v>3919</v>
      </c>
      <c r="V578" t="s">
        <v>3918</v>
      </c>
      <c r="W578" s="19" t="s">
        <v>3917</v>
      </c>
      <c r="X578" t="s">
        <v>2153</v>
      </c>
    </row>
    <row r="579" spans="1:25" x14ac:dyDescent="0.2">
      <c r="A579" s="21">
        <v>23.681429999999999</v>
      </c>
      <c r="B579" s="21">
        <v>23.588519999999999</v>
      </c>
      <c r="C579" s="21">
        <f t="shared" si="18"/>
        <v>24.635722799824297</v>
      </c>
      <c r="D579" s="20">
        <f t="shared" si="19"/>
        <v>-3.2119999999999038E-2</v>
      </c>
      <c r="E579" s="22">
        <v>27.9452</v>
      </c>
      <c r="F579" s="22">
        <v>27.913080000000001</v>
      </c>
      <c r="G579">
        <v>42.591999999999999</v>
      </c>
      <c r="H579">
        <v>0</v>
      </c>
      <c r="I579">
        <v>7.3216000000000001</v>
      </c>
      <c r="J579">
        <v>4</v>
      </c>
      <c r="K579">
        <v>3</v>
      </c>
      <c r="L579">
        <v>5</v>
      </c>
      <c r="M579">
        <v>4</v>
      </c>
      <c r="N579">
        <v>5</v>
      </c>
      <c r="O579">
        <v>4</v>
      </c>
      <c r="P579">
        <v>5</v>
      </c>
      <c r="Q579">
        <v>4</v>
      </c>
      <c r="R579">
        <v>20</v>
      </c>
      <c r="S579">
        <v>13.9</v>
      </c>
      <c r="T579">
        <v>520</v>
      </c>
      <c r="U579" t="s">
        <v>3916</v>
      </c>
      <c r="V579" t="s">
        <v>3916</v>
      </c>
      <c r="W579" s="19" t="s">
        <v>1055</v>
      </c>
      <c r="X579" t="s">
        <v>1056</v>
      </c>
    </row>
    <row r="580" spans="1:25" x14ac:dyDescent="0.2">
      <c r="A580" s="21">
        <v>27.518260000000001</v>
      </c>
      <c r="B580" s="21">
        <v>27.460139999999999</v>
      </c>
      <c r="C580" s="21">
        <f t="shared" si="18"/>
        <v>28.489492655923875</v>
      </c>
      <c r="D580" s="20">
        <f t="shared" si="19"/>
        <v>-3.2310000000002503E-2</v>
      </c>
      <c r="E580" s="22">
        <v>31.175460000000001</v>
      </c>
      <c r="F580" s="22">
        <v>31.143149999999999</v>
      </c>
      <c r="G580">
        <v>34.273000000000003</v>
      </c>
      <c r="H580">
        <v>0</v>
      </c>
      <c r="I580">
        <v>115.91</v>
      </c>
      <c r="J580">
        <v>28</v>
      </c>
      <c r="K580">
        <v>32</v>
      </c>
      <c r="L580">
        <v>13</v>
      </c>
      <c r="M580">
        <v>14</v>
      </c>
      <c r="N580">
        <v>13</v>
      </c>
      <c r="O580">
        <v>14</v>
      </c>
      <c r="P580">
        <v>13</v>
      </c>
      <c r="Q580">
        <v>14</v>
      </c>
      <c r="R580">
        <v>42.9</v>
      </c>
      <c r="S580">
        <v>44.2</v>
      </c>
      <c r="T580">
        <v>244</v>
      </c>
      <c r="U580" t="s">
        <v>3915</v>
      </c>
      <c r="V580" t="s">
        <v>3915</v>
      </c>
      <c r="W580" s="19" t="s">
        <v>653</v>
      </c>
      <c r="X580" t="s">
        <v>3293</v>
      </c>
      <c r="Y580" t="s">
        <v>3294</v>
      </c>
    </row>
    <row r="581" spans="1:25" x14ac:dyDescent="0.2">
      <c r="A581" s="21">
        <v>23.765979999999999</v>
      </c>
      <c r="B581" s="21">
        <v>23.961729999999999</v>
      </c>
      <c r="C581" s="21">
        <f t="shared" si="18"/>
        <v>24.867172463518536</v>
      </c>
      <c r="D581" s="20">
        <f t="shared" si="19"/>
        <v>-3.2720000000001193E-2</v>
      </c>
      <c r="E581" s="22">
        <v>26.848520000000001</v>
      </c>
      <c r="F581" s="22">
        <v>26.815799999999999</v>
      </c>
      <c r="G581">
        <v>21.670999999999999</v>
      </c>
      <c r="H581">
        <v>0</v>
      </c>
      <c r="I581">
        <v>6.6177000000000001</v>
      </c>
      <c r="J581">
        <v>2</v>
      </c>
      <c r="K581">
        <v>3</v>
      </c>
      <c r="L581">
        <v>2</v>
      </c>
      <c r="M581">
        <v>3</v>
      </c>
      <c r="N581">
        <v>2</v>
      </c>
      <c r="O581">
        <v>3</v>
      </c>
      <c r="P581">
        <v>1</v>
      </c>
      <c r="Q581">
        <v>2</v>
      </c>
      <c r="R581">
        <v>11.8</v>
      </c>
      <c r="S581">
        <v>23.6</v>
      </c>
      <c r="T581">
        <v>55</v>
      </c>
      <c r="U581" t="s">
        <v>445</v>
      </c>
      <c r="V581" t="s">
        <v>445</v>
      </c>
      <c r="W581" s="19" t="s">
        <v>446</v>
      </c>
      <c r="X581" t="s">
        <v>447</v>
      </c>
    </row>
    <row r="582" spans="1:25" x14ac:dyDescent="0.2">
      <c r="A582" s="21">
        <v>27.041239999999998</v>
      </c>
      <c r="B582" s="21">
        <v>27.047809999999998</v>
      </c>
      <c r="C582" s="21">
        <f t="shared" si="18"/>
        <v>28.044528739950358</v>
      </c>
      <c r="D582" s="20">
        <f t="shared" si="19"/>
        <v>-3.4340000000000259E-2</v>
      </c>
      <c r="E582" s="22">
        <v>31.19941</v>
      </c>
      <c r="F582" s="22">
        <v>31.16507</v>
      </c>
      <c r="G582">
        <v>31.324000000000002</v>
      </c>
      <c r="H582">
        <v>0</v>
      </c>
      <c r="I582">
        <v>47.414000000000001</v>
      </c>
      <c r="J582">
        <v>27</v>
      </c>
      <c r="K582">
        <v>26</v>
      </c>
      <c r="L582">
        <v>11</v>
      </c>
      <c r="M582">
        <v>11</v>
      </c>
      <c r="N582">
        <v>11</v>
      </c>
      <c r="O582">
        <v>11</v>
      </c>
      <c r="P582">
        <v>11</v>
      </c>
      <c r="Q582">
        <v>11</v>
      </c>
      <c r="R582">
        <v>39.6</v>
      </c>
      <c r="S582">
        <v>39.6</v>
      </c>
      <c r="T582">
        <v>353</v>
      </c>
      <c r="U582" t="s">
        <v>3914</v>
      </c>
      <c r="V582" t="s">
        <v>3914</v>
      </c>
      <c r="W582" s="19" t="s">
        <v>791</v>
      </c>
      <c r="X582" t="s">
        <v>792</v>
      </c>
    </row>
    <row r="583" spans="1:25" x14ac:dyDescent="0.2">
      <c r="A583" s="21">
        <v>23.316590000000001</v>
      </c>
      <c r="B583" s="21">
        <v>23.454879999999999</v>
      </c>
      <c r="C583" s="21">
        <f t="shared" si="18"/>
        <v>24.387391345112274</v>
      </c>
      <c r="D583" s="20">
        <f t="shared" si="19"/>
        <v>-3.5019999999999385E-2</v>
      </c>
      <c r="E583" s="22">
        <v>26.69192</v>
      </c>
      <c r="F583" s="22">
        <v>26.6569</v>
      </c>
      <c r="G583">
        <v>22.495000000000001</v>
      </c>
      <c r="H583">
        <v>0</v>
      </c>
      <c r="I583">
        <v>9.3039000000000005</v>
      </c>
      <c r="J583">
        <v>4</v>
      </c>
      <c r="K583">
        <v>3</v>
      </c>
      <c r="L583">
        <v>3</v>
      </c>
      <c r="M583">
        <v>4</v>
      </c>
      <c r="N583">
        <v>3</v>
      </c>
      <c r="O583">
        <v>4</v>
      </c>
      <c r="P583">
        <v>3</v>
      </c>
      <c r="Q583">
        <v>4</v>
      </c>
      <c r="R583">
        <v>15.3</v>
      </c>
      <c r="S583">
        <v>20.2</v>
      </c>
      <c r="T583">
        <v>1010</v>
      </c>
      <c r="U583" t="s">
        <v>3913</v>
      </c>
      <c r="V583" t="s">
        <v>1768</v>
      </c>
      <c r="W583" s="19" t="s">
        <v>1769</v>
      </c>
      <c r="X583" t="s">
        <v>1770</v>
      </c>
    </row>
    <row r="584" spans="1:25" x14ac:dyDescent="0.2">
      <c r="A584" s="21">
        <v>28.025960000000001</v>
      </c>
      <c r="B584" s="21">
        <v>28.086279999999999</v>
      </c>
      <c r="C584" s="21">
        <f t="shared" si="18"/>
        <v>29.056435229250113</v>
      </c>
      <c r="D584" s="20">
        <f t="shared" si="19"/>
        <v>-3.9829999999998478E-2</v>
      </c>
      <c r="E584" s="22">
        <v>31.743469999999999</v>
      </c>
      <c r="F584" s="22">
        <v>31.70364</v>
      </c>
      <c r="G584">
        <v>32.853999999999999</v>
      </c>
      <c r="H584">
        <v>0</v>
      </c>
      <c r="I584">
        <v>183.46</v>
      </c>
      <c r="J584">
        <v>26</v>
      </c>
      <c r="K584">
        <v>30</v>
      </c>
      <c r="L584">
        <v>11</v>
      </c>
      <c r="M584">
        <v>12</v>
      </c>
      <c r="N584">
        <v>11</v>
      </c>
      <c r="O584">
        <v>12</v>
      </c>
      <c r="P584">
        <v>11</v>
      </c>
      <c r="Q584">
        <v>12</v>
      </c>
      <c r="R584">
        <v>49.2</v>
      </c>
      <c r="S584">
        <v>58.3</v>
      </c>
      <c r="T584">
        <v>279</v>
      </c>
      <c r="U584" t="s">
        <v>3912</v>
      </c>
      <c r="V584" t="s">
        <v>3912</v>
      </c>
      <c r="W584" s="19" t="s">
        <v>123</v>
      </c>
      <c r="X584" t="s">
        <v>124</v>
      </c>
    </row>
    <row r="585" spans="1:25" x14ac:dyDescent="0.2">
      <c r="A585" s="21">
        <v>23.87886</v>
      </c>
      <c r="B585" s="21">
        <v>24.043520000000001</v>
      </c>
      <c r="C585" s="21">
        <f t="shared" si="18"/>
        <v>24.963537881180685</v>
      </c>
      <c r="D585" s="20">
        <f t="shared" si="19"/>
        <v>-4.0780000000001593E-2</v>
      </c>
      <c r="E585" s="22">
        <v>26.756460000000001</v>
      </c>
      <c r="F585" s="22">
        <v>26.715679999999999</v>
      </c>
      <c r="G585">
        <v>24.81</v>
      </c>
      <c r="H585">
        <v>8.2102E-4</v>
      </c>
      <c r="I585">
        <v>3.6850000000000001</v>
      </c>
      <c r="J585">
        <v>4</v>
      </c>
      <c r="K585">
        <v>3</v>
      </c>
      <c r="L585">
        <v>2</v>
      </c>
      <c r="M585">
        <v>2</v>
      </c>
      <c r="N585">
        <v>2</v>
      </c>
      <c r="O585">
        <v>2</v>
      </c>
      <c r="P585">
        <v>2</v>
      </c>
      <c r="Q585">
        <v>2</v>
      </c>
      <c r="R585">
        <v>8.9</v>
      </c>
      <c r="S585">
        <v>8.9</v>
      </c>
      <c r="T585">
        <v>132</v>
      </c>
      <c r="U585" t="s">
        <v>3911</v>
      </c>
      <c r="V585" t="s">
        <v>3911</v>
      </c>
      <c r="W585" s="19" t="s">
        <v>3910</v>
      </c>
      <c r="X585" t="s">
        <v>3909</v>
      </c>
    </row>
    <row r="586" spans="1:25" x14ac:dyDescent="0.2">
      <c r="A586" s="21">
        <v>19.726199999999999</v>
      </c>
      <c r="B586" s="21">
        <v>20.535070000000001</v>
      </c>
      <c r="C586" s="21">
        <f t="shared" si="18"/>
        <v>21.186595943221853</v>
      </c>
      <c r="D586" s="20">
        <f t="shared" si="19"/>
        <v>-4.1309999999999292E-2</v>
      </c>
      <c r="E586" s="22">
        <v>24.96904</v>
      </c>
      <c r="F586" s="22">
        <v>24.92773</v>
      </c>
      <c r="G586">
        <v>74.323999999999998</v>
      </c>
      <c r="H586">
        <v>0</v>
      </c>
      <c r="I586">
        <v>7.7525000000000004</v>
      </c>
      <c r="J586">
        <v>4</v>
      </c>
      <c r="K586">
        <v>2</v>
      </c>
      <c r="L586">
        <v>4</v>
      </c>
      <c r="M586">
        <v>3</v>
      </c>
      <c r="N586">
        <v>4</v>
      </c>
      <c r="O586">
        <v>3</v>
      </c>
      <c r="P586">
        <v>4</v>
      </c>
      <c r="Q586">
        <v>3</v>
      </c>
      <c r="R586">
        <v>10.199999999999999</v>
      </c>
      <c r="S586">
        <v>6</v>
      </c>
      <c r="T586">
        <v>1234</v>
      </c>
      <c r="U586" t="s">
        <v>3908</v>
      </c>
      <c r="V586" t="s">
        <v>3907</v>
      </c>
      <c r="W586" s="19" t="s">
        <v>356</v>
      </c>
      <c r="X586" t="s">
        <v>357</v>
      </c>
    </row>
    <row r="587" spans="1:25" x14ac:dyDescent="0.2">
      <c r="A587" s="21">
        <v>20.436240000000002</v>
      </c>
      <c r="B587" s="21">
        <v>20.78077</v>
      </c>
      <c r="C587" s="21">
        <f t="shared" si="18"/>
        <v>21.618765304604203</v>
      </c>
      <c r="D587" s="20">
        <f t="shared" si="19"/>
        <v>-4.2860000000001008E-2</v>
      </c>
      <c r="E587" s="22">
        <v>26.770140000000001</v>
      </c>
      <c r="F587" s="22">
        <v>26.72728</v>
      </c>
      <c r="G587">
        <v>143.22999999999999</v>
      </c>
      <c r="H587">
        <v>0</v>
      </c>
      <c r="I587">
        <v>5.0816999999999997</v>
      </c>
      <c r="J587">
        <v>3</v>
      </c>
      <c r="K587">
        <v>3</v>
      </c>
      <c r="L587">
        <v>5</v>
      </c>
      <c r="M587">
        <v>5</v>
      </c>
      <c r="N587">
        <v>5</v>
      </c>
      <c r="O587">
        <v>5</v>
      </c>
      <c r="P587">
        <v>5</v>
      </c>
      <c r="Q587">
        <v>5</v>
      </c>
      <c r="R587">
        <v>5.6</v>
      </c>
      <c r="S587">
        <v>5.6</v>
      </c>
      <c r="T587">
        <v>925</v>
      </c>
      <c r="U587" t="s">
        <v>3906</v>
      </c>
      <c r="V587" t="s">
        <v>3906</v>
      </c>
      <c r="W587" s="19" t="s">
        <v>3905</v>
      </c>
      <c r="X587" t="s">
        <v>333</v>
      </c>
    </row>
    <row r="588" spans="1:25" x14ac:dyDescent="0.2">
      <c r="A588" s="21">
        <v>21.015499999999999</v>
      </c>
      <c r="B588" s="21">
        <v>20.49042</v>
      </c>
      <c r="C588" s="21">
        <f t="shared" si="18"/>
        <v>21.77671766876805</v>
      </c>
      <c r="D588" s="20">
        <f t="shared" si="19"/>
        <v>-4.3160000000000309E-2</v>
      </c>
      <c r="E588" s="22">
        <v>27.657789999999999</v>
      </c>
      <c r="F588" s="22">
        <v>27.614629999999998</v>
      </c>
      <c r="G588">
        <v>238.26</v>
      </c>
      <c r="H588">
        <v>0</v>
      </c>
      <c r="I588">
        <v>34.387</v>
      </c>
      <c r="J588">
        <v>14</v>
      </c>
      <c r="K588">
        <v>9</v>
      </c>
      <c r="L588">
        <v>13</v>
      </c>
      <c r="M588">
        <v>11</v>
      </c>
      <c r="N588">
        <v>13</v>
      </c>
      <c r="O588">
        <v>11</v>
      </c>
      <c r="P588">
        <v>13</v>
      </c>
      <c r="Q588">
        <v>11</v>
      </c>
      <c r="R588">
        <v>8.1</v>
      </c>
      <c r="S588">
        <v>7.1</v>
      </c>
      <c r="T588">
        <v>934</v>
      </c>
      <c r="U588" t="s">
        <v>3904</v>
      </c>
      <c r="V588" t="s">
        <v>3904</v>
      </c>
      <c r="W588" s="19" t="s">
        <v>1674</v>
      </c>
      <c r="X588" t="s">
        <v>1675</v>
      </c>
    </row>
    <row r="589" spans="1:25" x14ac:dyDescent="0.2">
      <c r="A589" s="21">
        <v>25.22092</v>
      </c>
      <c r="B589" s="21">
        <v>25.331800000000001</v>
      </c>
      <c r="C589" s="21">
        <f t="shared" si="18"/>
        <v>26.277424964299172</v>
      </c>
      <c r="D589" s="20">
        <f t="shared" si="19"/>
        <v>-4.3650000000003075E-2</v>
      </c>
      <c r="E589" s="22">
        <v>28.435390000000002</v>
      </c>
      <c r="F589" s="22">
        <v>28.391739999999999</v>
      </c>
      <c r="G589">
        <v>16.367999999999999</v>
      </c>
      <c r="H589">
        <v>0</v>
      </c>
      <c r="I589">
        <v>25.055</v>
      </c>
      <c r="J589">
        <v>13</v>
      </c>
      <c r="K589">
        <v>12</v>
      </c>
      <c r="L589">
        <v>6</v>
      </c>
      <c r="M589">
        <v>6</v>
      </c>
      <c r="N589">
        <v>6</v>
      </c>
      <c r="O589">
        <v>6</v>
      </c>
      <c r="P589">
        <v>6</v>
      </c>
      <c r="Q589">
        <v>6</v>
      </c>
      <c r="R589">
        <v>41.9</v>
      </c>
      <c r="S589">
        <v>41.9</v>
      </c>
      <c r="T589">
        <v>156</v>
      </c>
      <c r="U589" t="s">
        <v>544</v>
      </c>
      <c r="V589" t="s">
        <v>544</v>
      </c>
      <c r="W589" s="19" t="s">
        <v>545</v>
      </c>
      <c r="X589" t="s">
        <v>546</v>
      </c>
    </row>
    <row r="590" spans="1:25" x14ac:dyDescent="0.2">
      <c r="A590" s="21">
        <v>24.976659999999999</v>
      </c>
      <c r="B590" s="21">
        <v>24.950289999999999</v>
      </c>
      <c r="C590" s="21">
        <f t="shared" si="18"/>
        <v>25.963535248978506</v>
      </c>
      <c r="D590" s="20">
        <f t="shared" si="19"/>
        <v>-4.4649999999997192E-2</v>
      </c>
      <c r="E590" s="22">
        <v>28.862189999999998</v>
      </c>
      <c r="F590" s="22">
        <v>28.817540000000001</v>
      </c>
      <c r="G590">
        <v>34.481999999999999</v>
      </c>
      <c r="H590">
        <v>0</v>
      </c>
      <c r="I590">
        <v>60.619</v>
      </c>
      <c r="J590">
        <v>13</v>
      </c>
      <c r="K590">
        <v>17</v>
      </c>
      <c r="L590">
        <v>7</v>
      </c>
      <c r="M590">
        <v>8</v>
      </c>
      <c r="N590">
        <v>7</v>
      </c>
      <c r="O590">
        <v>8</v>
      </c>
      <c r="P590">
        <v>7</v>
      </c>
      <c r="Q590">
        <v>8</v>
      </c>
      <c r="R590">
        <v>34.1</v>
      </c>
      <c r="S590">
        <v>34.4</v>
      </c>
      <c r="T590">
        <v>70</v>
      </c>
      <c r="U590" t="s">
        <v>3903</v>
      </c>
      <c r="V590" t="s">
        <v>3903</v>
      </c>
      <c r="W590" s="19" t="s">
        <v>475</v>
      </c>
      <c r="X590" t="s">
        <v>476</v>
      </c>
    </row>
    <row r="591" spans="1:25" x14ac:dyDescent="0.2">
      <c r="A591" s="21">
        <v>22.7591</v>
      </c>
      <c r="B591" s="21">
        <v>22.945589999999999</v>
      </c>
      <c r="C591" s="21">
        <f t="shared" si="18"/>
        <v>23.855356233517302</v>
      </c>
      <c r="D591" s="20">
        <f t="shared" si="19"/>
        <v>-4.5939999999998093E-2</v>
      </c>
      <c r="E591" s="22">
        <v>26.841699999999999</v>
      </c>
      <c r="F591" s="22">
        <v>26.795760000000001</v>
      </c>
      <c r="G591">
        <v>41.488999999999997</v>
      </c>
      <c r="H591">
        <v>0</v>
      </c>
      <c r="I591">
        <v>10.339</v>
      </c>
      <c r="J591">
        <v>4</v>
      </c>
      <c r="K591">
        <v>2</v>
      </c>
      <c r="L591">
        <v>4</v>
      </c>
      <c r="M591">
        <v>4</v>
      </c>
      <c r="N591">
        <v>4</v>
      </c>
      <c r="O591">
        <v>4</v>
      </c>
      <c r="P591">
        <v>4</v>
      </c>
      <c r="Q591">
        <v>4</v>
      </c>
      <c r="R591">
        <v>13.3</v>
      </c>
      <c r="S591">
        <v>13.3</v>
      </c>
      <c r="T591">
        <v>1257</v>
      </c>
      <c r="U591" t="s">
        <v>3027</v>
      </c>
      <c r="V591" t="s">
        <v>3027</v>
      </c>
      <c r="W591" s="19" t="s">
        <v>3025</v>
      </c>
      <c r="X591" t="s">
        <v>3026</v>
      </c>
    </row>
    <row r="592" spans="1:25" x14ac:dyDescent="0.2">
      <c r="A592" s="21">
        <v>25.19415</v>
      </c>
      <c r="B592" s="21">
        <v>25.35181</v>
      </c>
      <c r="C592" s="21">
        <f t="shared" si="18"/>
        <v>26.275132596008316</v>
      </c>
      <c r="D592" s="20">
        <f t="shared" si="19"/>
        <v>-4.6599999999997976E-2</v>
      </c>
      <c r="E592" s="22">
        <v>28.585419999999999</v>
      </c>
      <c r="F592" s="22">
        <v>28.538820000000001</v>
      </c>
      <c r="G592">
        <v>20.545999999999999</v>
      </c>
      <c r="H592">
        <v>0</v>
      </c>
      <c r="I592">
        <v>19.568000000000001</v>
      </c>
      <c r="J592">
        <v>10</v>
      </c>
      <c r="K592">
        <v>7</v>
      </c>
      <c r="L592">
        <v>5</v>
      </c>
      <c r="M592">
        <v>5</v>
      </c>
      <c r="N592">
        <v>5</v>
      </c>
      <c r="O592">
        <v>5</v>
      </c>
      <c r="P592">
        <v>5</v>
      </c>
      <c r="Q592">
        <v>5</v>
      </c>
      <c r="R592">
        <v>34.299999999999997</v>
      </c>
      <c r="S592">
        <v>34.299999999999997</v>
      </c>
      <c r="T592">
        <v>93</v>
      </c>
      <c r="U592" t="s">
        <v>2413</v>
      </c>
      <c r="V592" t="s">
        <v>2413</v>
      </c>
      <c r="W592" s="19" t="s">
        <v>2411</v>
      </c>
      <c r="X592" t="s">
        <v>2412</v>
      </c>
    </row>
    <row r="593" spans="1:25" x14ac:dyDescent="0.2">
      <c r="A593" s="21">
        <v>27.81879</v>
      </c>
      <c r="B593" s="21">
        <v>27.874490000000002</v>
      </c>
      <c r="C593" s="21">
        <f t="shared" si="18"/>
        <v>28.846908793580823</v>
      </c>
      <c r="D593" s="20">
        <f t="shared" si="19"/>
        <v>-4.9120000000002051E-2</v>
      </c>
      <c r="E593" s="22">
        <v>30.42332</v>
      </c>
      <c r="F593" s="22">
        <v>30.374199999999998</v>
      </c>
      <c r="G593">
        <v>12.784000000000001</v>
      </c>
      <c r="H593">
        <v>0</v>
      </c>
      <c r="I593">
        <v>51.420999999999999</v>
      </c>
      <c r="J593">
        <v>19</v>
      </c>
      <c r="K593">
        <v>16</v>
      </c>
      <c r="L593">
        <v>7</v>
      </c>
      <c r="M593">
        <v>7</v>
      </c>
      <c r="N593">
        <v>7</v>
      </c>
      <c r="O593">
        <v>7</v>
      </c>
      <c r="P593">
        <v>7</v>
      </c>
      <c r="Q593">
        <v>7</v>
      </c>
      <c r="R593">
        <v>59.1</v>
      </c>
      <c r="S593">
        <v>59.1</v>
      </c>
      <c r="T593">
        <v>741</v>
      </c>
      <c r="U593" t="s">
        <v>3902</v>
      </c>
      <c r="V593" t="s">
        <v>3902</v>
      </c>
      <c r="W593" s="19" t="s">
        <v>233</v>
      </c>
      <c r="X593" t="s">
        <v>234</v>
      </c>
    </row>
    <row r="594" spans="1:25" x14ac:dyDescent="0.2">
      <c r="A594" s="21">
        <v>25.61299</v>
      </c>
      <c r="B594" s="21">
        <v>25.35669</v>
      </c>
      <c r="C594" s="21">
        <f t="shared" si="18"/>
        <v>26.490524109020374</v>
      </c>
      <c r="D594" s="20">
        <f t="shared" si="19"/>
        <v>-4.9710000000001031E-2</v>
      </c>
      <c r="E594" s="22">
        <v>29.394950000000001</v>
      </c>
      <c r="F594" s="22">
        <v>29.34524</v>
      </c>
      <c r="G594">
        <v>37.154000000000003</v>
      </c>
      <c r="H594">
        <v>0</v>
      </c>
      <c r="I594">
        <v>91.811000000000007</v>
      </c>
      <c r="J594">
        <v>12</v>
      </c>
      <c r="K594">
        <v>12</v>
      </c>
      <c r="L594">
        <v>6</v>
      </c>
      <c r="M594">
        <v>5</v>
      </c>
      <c r="N594">
        <v>6</v>
      </c>
      <c r="O594">
        <v>5</v>
      </c>
      <c r="P594">
        <v>6</v>
      </c>
      <c r="Q594">
        <v>5</v>
      </c>
      <c r="R594">
        <v>22</v>
      </c>
      <c r="S594">
        <v>18</v>
      </c>
      <c r="T594">
        <v>129</v>
      </c>
      <c r="U594" t="s">
        <v>3901</v>
      </c>
      <c r="V594" t="s">
        <v>3901</v>
      </c>
      <c r="W594" s="19" t="s">
        <v>402</v>
      </c>
      <c r="X594" t="s">
        <v>403</v>
      </c>
    </row>
    <row r="595" spans="1:25" x14ac:dyDescent="0.2">
      <c r="A595" s="21">
        <v>21.36544</v>
      </c>
      <c r="B595" s="21">
        <v>21.605619999999998</v>
      </c>
      <c r="C595" s="21">
        <f t="shared" si="18"/>
        <v>22.490522387189905</v>
      </c>
      <c r="D595" s="20">
        <f t="shared" si="19"/>
        <v>-4.9980000000001468E-2</v>
      </c>
      <c r="E595" s="22">
        <v>26.477830000000001</v>
      </c>
      <c r="F595" s="22">
        <v>26.427849999999999</v>
      </c>
      <c r="G595">
        <v>70.781999999999996</v>
      </c>
      <c r="H595">
        <v>0</v>
      </c>
      <c r="I595">
        <v>6.7744999999999997</v>
      </c>
      <c r="J595">
        <v>3</v>
      </c>
      <c r="K595">
        <v>4</v>
      </c>
      <c r="L595">
        <v>8</v>
      </c>
      <c r="M595">
        <v>7</v>
      </c>
      <c r="N595">
        <v>3</v>
      </c>
      <c r="O595">
        <v>3</v>
      </c>
      <c r="P595">
        <v>3</v>
      </c>
      <c r="Q595">
        <v>3</v>
      </c>
      <c r="R595">
        <v>15.2</v>
      </c>
      <c r="S595">
        <v>13.8</v>
      </c>
      <c r="T595">
        <v>872</v>
      </c>
      <c r="U595" t="s">
        <v>3900</v>
      </c>
      <c r="V595" t="s">
        <v>3900</v>
      </c>
      <c r="W595" s="19" t="s">
        <v>3899</v>
      </c>
      <c r="X595" t="s">
        <v>2853</v>
      </c>
    </row>
    <row r="596" spans="1:25" x14ac:dyDescent="0.2">
      <c r="A596" s="21">
        <v>25.026479999999999</v>
      </c>
      <c r="B596" s="21">
        <v>25.253060000000001</v>
      </c>
      <c r="C596" s="21">
        <f t="shared" si="18"/>
        <v>26.144213577728895</v>
      </c>
      <c r="D596" s="20">
        <f t="shared" si="19"/>
        <v>-5.1529999999999632E-2</v>
      </c>
      <c r="E596" s="22">
        <v>30.718489999999999</v>
      </c>
      <c r="F596" s="22">
        <v>30.66696</v>
      </c>
      <c r="G596">
        <v>112.42</v>
      </c>
      <c r="H596">
        <v>0</v>
      </c>
      <c r="I596">
        <v>119.47</v>
      </c>
      <c r="J596">
        <v>35</v>
      </c>
      <c r="K596">
        <v>47</v>
      </c>
      <c r="L596">
        <v>22</v>
      </c>
      <c r="M596">
        <v>24</v>
      </c>
      <c r="N596">
        <v>22</v>
      </c>
      <c r="O596">
        <v>24</v>
      </c>
      <c r="P596">
        <v>22</v>
      </c>
      <c r="Q596">
        <v>24</v>
      </c>
      <c r="R596">
        <v>24.7</v>
      </c>
      <c r="S596">
        <v>27.4</v>
      </c>
      <c r="T596">
        <v>777</v>
      </c>
      <c r="U596" t="s">
        <v>1475</v>
      </c>
      <c r="V596" t="s">
        <v>1475</v>
      </c>
      <c r="W596" s="19" t="s">
        <v>1476</v>
      </c>
      <c r="X596" t="s">
        <v>1477</v>
      </c>
    </row>
    <row r="597" spans="1:25" x14ac:dyDescent="0.2">
      <c r="A597" s="21">
        <v>23.833739999999999</v>
      </c>
      <c r="B597" s="21">
        <v>23.595030000000001</v>
      </c>
      <c r="C597" s="21">
        <f t="shared" si="18"/>
        <v>24.719316532614769</v>
      </c>
      <c r="D597" s="20">
        <f t="shared" si="19"/>
        <v>-5.2140000000001407E-2</v>
      </c>
      <c r="E597" s="22">
        <v>27.040620000000001</v>
      </c>
      <c r="F597" s="22">
        <v>26.988479999999999</v>
      </c>
      <c r="G597">
        <v>28.414999999999999</v>
      </c>
      <c r="H597">
        <v>0</v>
      </c>
      <c r="I597">
        <v>28.751000000000001</v>
      </c>
      <c r="J597">
        <v>9</v>
      </c>
      <c r="K597">
        <v>7</v>
      </c>
      <c r="L597">
        <v>4</v>
      </c>
      <c r="M597">
        <v>4</v>
      </c>
      <c r="N597">
        <v>4</v>
      </c>
      <c r="O597">
        <v>4</v>
      </c>
      <c r="P597">
        <v>4</v>
      </c>
      <c r="Q597">
        <v>4</v>
      </c>
      <c r="R597">
        <v>17.600000000000001</v>
      </c>
      <c r="S597">
        <v>17.600000000000001</v>
      </c>
      <c r="T597">
        <v>292</v>
      </c>
      <c r="U597" t="s">
        <v>3898</v>
      </c>
      <c r="V597" t="s">
        <v>3898</v>
      </c>
      <c r="W597" s="19" t="s">
        <v>720</v>
      </c>
      <c r="X597" t="s">
        <v>721</v>
      </c>
    </row>
    <row r="598" spans="1:25" x14ac:dyDescent="0.2">
      <c r="A598" s="21">
        <v>24.563020000000002</v>
      </c>
      <c r="B598" s="21">
        <v>24.38205</v>
      </c>
      <c r="C598" s="21">
        <f t="shared" si="18"/>
        <v>25.475370725048361</v>
      </c>
      <c r="D598" s="20">
        <f t="shared" si="19"/>
        <v>-5.3950000000000387E-2</v>
      </c>
      <c r="E598" s="22">
        <v>28.643370000000001</v>
      </c>
      <c r="F598" s="22">
        <v>28.58942</v>
      </c>
      <c r="G598">
        <v>36.072000000000003</v>
      </c>
      <c r="H598">
        <v>0</v>
      </c>
      <c r="I598">
        <v>28.018999999999998</v>
      </c>
      <c r="J598">
        <v>10</v>
      </c>
      <c r="K598">
        <v>10</v>
      </c>
      <c r="L598">
        <v>5</v>
      </c>
      <c r="M598">
        <v>5</v>
      </c>
      <c r="N598">
        <v>5</v>
      </c>
      <c r="O598">
        <v>5</v>
      </c>
      <c r="P598">
        <v>5</v>
      </c>
      <c r="Q598">
        <v>5</v>
      </c>
      <c r="R598">
        <v>17.7</v>
      </c>
      <c r="S598">
        <v>17.7</v>
      </c>
      <c r="T598">
        <v>546</v>
      </c>
      <c r="U598" t="s">
        <v>3897</v>
      </c>
      <c r="V598" t="s">
        <v>3897</v>
      </c>
      <c r="W598" s="19" t="s">
        <v>1107</v>
      </c>
      <c r="X598" t="s">
        <v>1108</v>
      </c>
    </row>
    <row r="599" spans="1:25" x14ac:dyDescent="0.2">
      <c r="A599" s="21">
        <v>25.444019999999998</v>
      </c>
      <c r="B599" s="21">
        <v>25.787330000000001</v>
      </c>
      <c r="C599" s="21">
        <f t="shared" si="18"/>
        <v>26.625862938894301</v>
      </c>
      <c r="D599" s="20">
        <f t="shared" si="19"/>
        <v>-5.4189999999998406E-2</v>
      </c>
      <c r="E599" s="22">
        <v>29.698149999999998</v>
      </c>
      <c r="F599" s="22">
        <v>29.64396</v>
      </c>
      <c r="G599">
        <v>31.35</v>
      </c>
      <c r="H599">
        <v>0</v>
      </c>
      <c r="I599">
        <v>47.447000000000003</v>
      </c>
      <c r="J599">
        <v>16</v>
      </c>
      <c r="K599">
        <v>15</v>
      </c>
      <c r="L599">
        <v>9</v>
      </c>
      <c r="M599">
        <v>9</v>
      </c>
      <c r="N599">
        <v>9</v>
      </c>
      <c r="O599">
        <v>9</v>
      </c>
      <c r="P599">
        <v>9</v>
      </c>
      <c r="Q599">
        <v>9</v>
      </c>
      <c r="R599">
        <v>36.5</v>
      </c>
      <c r="S599">
        <v>36.5</v>
      </c>
      <c r="T599">
        <v>558</v>
      </c>
      <c r="U599" t="s">
        <v>3896</v>
      </c>
      <c r="V599" t="s">
        <v>3896</v>
      </c>
      <c r="W599" s="19" t="s">
        <v>179</v>
      </c>
      <c r="X599" t="s">
        <v>180</v>
      </c>
    </row>
    <row r="600" spans="1:25" x14ac:dyDescent="0.2">
      <c r="A600" s="21">
        <v>24.671579999999999</v>
      </c>
      <c r="B600" s="21">
        <v>24.669260000000001</v>
      </c>
      <c r="C600" s="21">
        <f t="shared" si="18"/>
        <v>25.67042046634937</v>
      </c>
      <c r="D600" s="20">
        <f t="shared" si="19"/>
        <v>-5.426999999999893E-2</v>
      </c>
      <c r="E600" s="22">
        <v>31.157019999999999</v>
      </c>
      <c r="F600" s="22">
        <v>31.10275</v>
      </c>
      <c r="G600">
        <v>157.9</v>
      </c>
      <c r="H600">
        <v>0</v>
      </c>
      <c r="I600">
        <v>178.54</v>
      </c>
      <c r="J600">
        <v>56</v>
      </c>
      <c r="K600">
        <v>67</v>
      </c>
      <c r="L600">
        <v>39</v>
      </c>
      <c r="M600">
        <v>38</v>
      </c>
      <c r="N600">
        <v>39</v>
      </c>
      <c r="O600">
        <v>38</v>
      </c>
      <c r="P600">
        <v>39</v>
      </c>
      <c r="Q600">
        <v>38</v>
      </c>
      <c r="R600">
        <v>33</v>
      </c>
      <c r="S600">
        <v>31.3</v>
      </c>
      <c r="T600">
        <v>536</v>
      </c>
      <c r="U600" t="s">
        <v>3895</v>
      </c>
      <c r="V600" t="s">
        <v>1088</v>
      </c>
      <c r="W600" s="19" t="s">
        <v>1089</v>
      </c>
      <c r="X600" t="s">
        <v>1090</v>
      </c>
    </row>
    <row r="601" spans="1:25" x14ac:dyDescent="0.2">
      <c r="A601" s="21">
        <v>24.321069999999999</v>
      </c>
      <c r="B601" s="21">
        <v>24.392379999999999</v>
      </c>
      <c r="C601" s="21">
        <f t="shared" si="18"/>
        <v>25.35716554689175</v>
      </c>
      <c r="D601" s="20">
        <f t="shared" si="19"/>
        <v>-5.6080000000001462E-2</v>
      </c>
      <c r="E601" s="22">
        <v>30.439170000000001</v>
      </c>
      <c r="F601" s="22">
        <v>30.383089999999999</v>
      </c>
      <c r="G601">
        <v>175.49</v>
      </c>
      <c r="H601">
        <v>0</v>
      </c>
      <c r="I601">
        <v>127.86</v>
      </c>
      <c r="J601">
        <v>45</v>
      </c>
      <c r="K601">
        <v>51</v>
      </c>
      <c r="L601">
        <v>25</v>
      </c>
      <c r="M601">
        <v>26</v>
      </c>
      <c r="N601">
        <v>25</v>
      </c>
      <c r="O601">
        <v>26</v>
      </c>
      <c r="P601">
        <v>25</v>
      </c>
      <c r="Q601">
        <v>26</v>
      </c>
      <c r="R601">
        <v>19.3</v>
      </c>
      <c r="S601">
        <v>20.5</v>
      </c>
      <c r="T601">
        <v>818</v>
      </c>
      <c r="U601" t="s">
        <v>3894</v>
      </c>
      <c r="V601" t="s">
        <v>3893</v>
      </c>
      <c r="W601" s="19" t="s">
        <v>253</v>
      </c>
      <c r="X601" t="s">
        <v>254</v>
      </c>
    </row>
    <row r="602" spans="1:25" x14ac:dyDescent="0.2">
      <c r="A602" s="21">
        <v>25.68899</v>
      </c>
      <c r="B602" s="21">
        <v>25.674029999999998</v>
      </c>
      <c r="C602" s="21">
        <f t="shared" si="18"/>
        <v>26.68152939084413</v>
      </c>
      <c r="D602" s="20">
        <f t="shared" si="19"/>
        <v>-5.636000000000152E-2</v>
      </c>
      <c r="E602" s="22">
        <v>30.92493</v>
      </c>
      <c r="F602" s="22">
        <v>30.868569999999998</v>
      </c>
      <c r="G602">
        <v>82.703999999999994</v>
      </c>
      <c r="H602">
        <v>0</v>
      </c>
      <c r="I602">
        <v>203.93</v>
      </c>
      <c r="J602">
        <v>37</v>
      </c>
      <c r="K602">
        <v>40</v>
      </c>
      <c r="L602">
        <v>24</v>
      </c>
      <c r="M602">
        <v>26</v>
      </c>
      <c r="N602">
        <v>24</v>
      </c>
      <c r="O602">
        <v>26</v>
      </c>
      <c r="P602">
        <v>24</v>
      </c>
      <c r="Q602">
        <v>26</v>
      </c>
      <c r="R602">
        <v>41.1</v>
      </c>
      <c r="S602">
        <v>44.1</v>
      </c>
      <c r="T602">
        <v>327</v>
      </c>
      <c r="U602" t="s">
        <v>759</v>
      </c>
      <c r="V602" t="s">
        <v>759</v>
      </c>
      <c r="W602" s="19" t="s">
        <v>760</v>
      </c>
      <c r="X602" t="s">
        <v>761</v>
      </c>
    </row>
    <row r="603" spans="1:25" x14ac:dyDescent="0.2">
      <c r="A603" s="21">
        <v>28.024010000000001</v>
      </c>
      <c r="B603" s="21">
        <v>28.13203</v>
      </c>
      <c r="C603" s="21">
        <f t="shared" si="18"/>
        <v>29.079030746859495</v>
      </c>
      <c r="D603" s="20">
        <f t="shared" si="19"/>
        <v>-5.648000000000053E-2</v>
      </c>
      <c r="E603" s="22">
        <v>32.316699999999997</v>
      </c>
      <c r="F603" s="22">
        <v>32.260219999999997</v>
      </c>
      <c r="G603">
        <v>26.687999999999999</v>
      </c>
      <c r="H603">
        <v>0</v>
      </c>
      <c r="I603">
        <v>114.98</v>
      </c>
      <c r="J603">
        <v>31</v>
      </c>
      <c r="K603">
        <v>38</v>
      </c>
      <c r="L603">
        <v>16</v>
      </c>
      <c r="M603">
        <v>17</v>
      </c>
      <c r="N603">
        <v>16</v>
      </c>
      <c r="O603">
        <v>17</v>
      </c>
      <c r="P603">
        <v>16</v>
      </c>
      <c r="Q603">
        <v>17</v>
      </c>
      <c r="R603">
        <v>67.900000000000006</v>
      </c>
      <c r="S603">
        <v>67.900000000000006</v>
      </c>
      <c r="T603">
        <v>409</v>
      </c>
      <c r="U603" t="s">
        <v>3892</v>
      </c>
      <c r="V603" t="s">
        <v>3892</v>
      </c>
      <c r="W603" s="19" t="s">
        <v>868</v>
      </c>
      <c r="X603" t="s">
        <v>869</v>
      </c>
    </row>
    <row r="604" spans="1:25" x14ac:dyDescent="0.2">
      <c r="A604" s="21">
        <v>23.609190000000002</v>
      </c>
      <c r="B604" s="21">
        <v>23.749089999999999</v>
      </c>
      <c r="C604" s="21">
        <f t="shared" si="18"/>
        <v>24.680835121434825</v>
      </c>
      <c r="D604" s="20">
        <f t="shared" si="19"/>
        <v>-5.8099999999999596E-2</v>
      </c>
      <c r="E604" s="22">
        <v>27.996420000000001</v>
      </c>
      <c r="F604" s="22">
        <v>27.938320000000001</v>
      </c>
      <c r="G604">
        <v>38.387999999999998</v>
      </c>
      <c r="H604">
        <v>0</v>
      </c>
      <c r="I604">
        <v>16.728999999999999</v>
      </c>
      <c r="J604">
        <v>10</v>
      </c>
      <c r="K604">
        <v>10</v>
      </c>
      <c r="L604">
        <v>6</v>
      </c>
      <c r="M604">
        <v>6</v>
      </c>
      <c r="N604">
        <v>6</v>
      </c>
      <c r="O604">
        <v>6</v>
      </c>
      <c r="P604">
        <v>6</v>
      </c>
      <c r="Q604">
        <v>6</v>
      </c>
      <c r="R604">
        <v>23.4</v>
      </c>
      <c r="S604">
        <v>23.4</v>
      </c>
      <c r="T604">
        <v>382</v>
      </c>
      <c r="U604" t="s">
        <v>827</v>
      </c>
      <c r="V604" t="s">
        <v>827</v>
      </c>
      <c r="W604" s="19" t="s">
        <v>828</v>
      </c>
      <c r="X604" t="s">
        <v>829</v>
      </c>
    </row>
    <row r="605" spans="1:25" x14ac:dyDescent="0.2">
      <c r="A605" s="21">
        <v>30.743749999999999</v>
      </c>
      <c r="B605" s="21">
        <v>30.791260000000001</v>
      </c>
      <c r="C605" s="21">
        <f t="shared" si="18"/>
        <v>31.767700562649086</v>
      </c>
      <c r="D605" s="20">
        <f t="shared" si="19"/>
        <v>-5.9869999999996537E-2</v>
      </c>
      <c r="E605" s="22">
        <v>35.513739999999999</v>
      </c>
      <c r="F605" s="22">
        <v>35.453870000000002</v>
      </c>
      <c r="G605">
        <v>93.23</v>
      </c>
      <c r="H605">
        <v>0</v>
      </c>
      <c r="I605">
        <v>323.31</v>
      </c>
      <c r="J605">
        <v>163</v>
      </c>
      <c r="K605">
        <v>187</v>
      </c>
      <c r="L605">
        <v>54</v>
      </c>
      <c r="M605">
        <v>55</v>
      </c>
      <c r="N605">
        <v>54</v>
      </c>
      <c r="O605">
        <v>55</v>
      </c>
      <c r="P605">
        <v>54</v>
      </c>
      <c r="Q605">
        <v>55</v>
      </c>
      <c r="R605">
        <v>46.2</v>
      </c>
      <c r="S605">
        <v>46.3</v>
      </c>
      <c r="T605">
        <v>826</v>
      </c>
      <c r="U605" t="s">
        <v>3891</v>
      </c>
      <c r="V605" t="s">
        <v>3890</v>
      </c>
      <c r="W605" s="19" t="s">
        <v>3889</v>
      </c>
      <c r="X605" t="s">
        <v>3888</v>
      </c>
    </row>
    <row r="606" spans="1:25" x14ac:dyDescent="0.2">
      <c r="A606" s="21">
        <v>24.04335</v>
      </c>
      <c r="B606" s="21">
        <v>23.988409999999998</v>
      </c>
      <c r="C606" s="21">
        <f t="shared" si="18"/>
        <v>25.016141508942024</v>
      </c>
      <c r="D606" s="20">
        <f t="shared" si="19"/>
        <v>-6.0049999999996828E-2</v>
      </c>
      <c r="E606" s="22">
        <v>27.474139999999998</v>
      </c>
      <c r="F606" s="22">
        <v>27.414090000000002</v>
      </c>
      <c r="G606">
        <v>24.550999999999998</v>
      </c>
      <c r="H606">
        <v>0</v>
      </c>
      <c r="I606">
        <v>11.632999999999999</v>
      </c>
      <c r="J606">
        <v>7</v>
      </c>
      <c r="K606">
        <v>8</v>
      </c>
      <c r="L606">
        <v>6</v>
      </c>
      <c r="M606">
        <v>6</v>
      </c>
      <c r="N606">
        <v>6</v>
      </c>
      <c r="O606">
        <v>6</v>
      </c>
      <c r="P606">
        <v>6</v>
      </c>
      <c r="Q606">
        <v>6</v>
      </c>
      <c r="R606">
        <v>31.9</v>
      </c>
      <c r="S606">
        <v>31.9</v>
      </c>
      <c r="T606">
        <v>381</v>
      </c>
      <c r="U606" t="s">
        <v>3887</v>
      </c>
      <c r="V606" t="s">
        <v>3887</v>
      </c>
      <c r="W606" s="19" t="s">
        <v>48</v>
      </c>
      <c r="X606" t="s">
        <v>49</v>
      </c>
    </row>
    <row r="607" spans="1:25" x14ac:dyDescent="0.2">
      <c r="A607" s="21">
        <v>27.959140000000001</v>
      </c>
      <c r="B607" s="21">
        <v>27.936689999999999</v>
      </c>
      <c r="C607" s="21">
        <f t="shared" si="18"/>
        <v>28.947958668048397</v>
      </c>
      <c r="D607" s="20">
        <f t="shared" si="19"/>
        <v>-6.1240000000001515E-2</v>
      </c>
      <c r="E607" s="22">
        <v>31.943950000000001</v>
      </c>
      <c r="F607" s="22">
        <v>31.882709999999999</v>
      </c>
      <c r="G607">
        <v>47.697000000000003</v>
      </c>
      <c r="H607">
        <v>0</v>
      </c>
      <c r="I607">
        <v>135.57</v>
      </c>
      <c r="J607">
        <v>57</v>
      </c>
      <c r="K607">
        <v>54</v>
      </c>
      <c r="L607">
        <v>24</v>
      </c>
      <c r="M607">
        <v>24</v>
      </c>
      <c r="N607">
        <v>24</v>
      </c>
      <c r="O607">
        <v>24</v>
      </c>
      <c r="P607">
        <v>24</v>
      </c>
      <c r="Q607">
        <v>24</v>
      </c>
      <c r="R607">
        <v>43.6</v>
      </c>
      <c r="S607">
        <v>43.6</v>
      </c>
      <c r="T607">
        <v>504</v>
      </c>
      <c r="U607" t="s">
        <v>3886</v>
      </c>
      <c r="V607" t="s">
        <v>3886</v>
      </c>
      <c r="W607" s="19" t="s">
        <v>1034</v>
      </c>
      <c r="X607" t="s">
        <v>1035</v>
      </c>
    </row>
    <row r="608" spans="1:25" x14ac:dyDescent="0.2">
      <c r="A608" s="21">
        <v>28.980350000000001</v>
      </c>
      <c r="B608" s="21">
        <v>28.828019999999999</v>
      </c>
      <c r="C608" s="21">
        <f t="shared" si="18"/>
        <v>29.906194577316537</v>
      </c>
      <c r="D608" s="20">
        <f t="shared" si="19"/>
        <v>-6.1370000000003699E-2</v>
      </c>
      <c r="E608" s="22">
        <v>32.072690000000001</v>
      </c>
      <c r="F608" s="22">
        <v>32.011319999999998</v>
      </c>
      <c r="G608">
        <v>19.794</v>
      </c>
      <c r="H608">
        <v>0</v>
      </c>
      <c r="I608">
        <v>134.25</v>
      </c>
      <c r="J608">
        <v>36</v>
      </c>
      <c r="K608">
        <v>33</v>
      </c>
      <c r="L608">
        <v>10</v>
      </c>
      <c r="M608">
        <v>10</v>
      </c>
      <c r="N608">
        <v>10</v>
      </c>
      <c r="O608">
        <v>10</v>
      </c>
      <c r="P608">
        <v>4</v>
      </c>
      <c r="Q608">
        <v>4</v>
      </c>
      <c r="R608">
        <v>63.2</v>
      </c>
      <c r="S608">
        <v>63.2</v>
      </c>
      <c r="T608">
        <v>81</v>
      </c>
      <c r="U608" t="s">
        <v>3885</v>
      </c>
      <c r="V608" t="s">
        <v>3885</v>
      </c>
      <c r="W608" s="19" t="s">
        <v>2817</v>
      </c>
      <c r="X608" t="s">
        <v>3286</v>
      </c>
      <c r="Y608" t="s">
        <v>3287</v>
      </c>
    </row>
    <row r="609" spans="1:25" x14ac:dyDescent="0.2">
      <c r="A609" s="21">
        <v>24.471039999999999</v>
      </c>
      <c r="B609" s="21">
        <v>24.35023</v>
      </c>
      <c r="C609" s="21">
        <f t="shared" si="18"/>
        <v>25.411899195944468</v>
      </c>
      <c r="D609" s="20">
        <f t="shared" si="19"/>
        <v>-6.1659999999999826E-2</v>
      </c>
      <c r="E609" s="22">
        <v>29.735440000000001</v>
      </c>
      <c r="F609" s="22">
        <v>29.673780000000001</v>
      </c>
      <c r="G609">
        <v>97.168999999999997</v>
      </c>
      <c r="H609">
        <v>0</v>
      </c>
      <c r="I609">
        <v>80.808000000000007</v>
      </c>
      <c r="J609">
        <v>23</v>
      </c>
      <c r="K609">
        <v>23</v>
      </c>
      <c r="L609">
        <v>12</v>
      </c>
      <c r="M609">
        <v>13</v>
      </c>
      <c r="N609">
        <v>12</v>
      </c>
      <c r="O609">
        <v>13</v>
      </c>
      <c r="P609">
        <v>12</v>
      </c>
      <c r="Q609">
        <v>13</v>
      </c>
      <c r="R609">
        <v>17.7</v>
      </c>
      <c r="S609">
        <v>19.399999999999999</v>
      </c>
      <c r="T609">
        <v>932</v>
      </c>
      <c r="U609" t="s">
        <v>3884</v>
      </c>
      <c r="V609" t="s">
        <v>3884</v>
      </c>
      <c r="W609" s="19" t="s">
        <v>1670</v>
      </c>
      <c r="X609" t="s">
        <v>1671</v>
      </c>
    </row>
    <row r="610" spans="1:25" x14ac:dyDescent="0.2">
      <c r="A610" s="21">
        <v>23.501670000000001</v>
      </c>
      <c r="B610" s="21">
        <v>23.573920000000001</v>
      </c>
      <c r="C610" s="21">
        <f t="shared" si="18"/>
        <v>24.538247236694854</v>
      </c>
      <c r="D610" s="20">
        <f t="shared" si="19"/>
        <v>-6.2689999999999912E-2</v>
      </c>
      <c r="E610" s="22">
        <v>26.857209999999998</v>
      </c>
      <c r="F610" s="22">
        <v>26.794519999999999</v>
      </c>
      <c r="G610">
        <v>17.016999999999999</v>
      </c>
      <c r="H610">
        <v>0</v>
      </c>
      <c r="I610">
        <v>5.1128</v>
      </c>
      <c r="J610">
        <v>4</v>
      </c>
      <c r="K610">
        <v>4</v>
      </c>
      <c r="L610">
        <v>2</v>
      </c>
      <c r="M610">
        <v>2</v>
      </c>
      <c r="N610">
        <v>2</v>
      </c>
      <c r="O610">
        <v>2</v>
      </c>
      <c r="P610">
        <v>2</v>
      </c>
      <c r="Q610">
        <v>2</v>
      </c>
      <c r="R610">
        <v>13.9</v>
      </c>
      <c r="S610">
        <v>13.9</v>
      </c>
      <c r="T610">
        <v>16</v>
      </c>
      <c r="U610" t="s">
        <v>3883</v>
      </c>
      <c r="V610" t="s">
        <v>3883</v>
      </c>
      <c r="W610" s="19" t="s">
        <v>199</v>
      </c>
      <c r="X610" t="s">
        <v>3882</v>
      </c>
      <c r="Y610" t="s">
        <v>3881</v>
      </c>
    </row>
    <row r="611" spans="1:25" x14ac:dyDescent="0.2">
      <c r="A611" s="21">
        <v>21.721419999999998</v>
      </c>
      <c r="B611" s="21">
        <v>21.436900000000001</v>
      </c>
      <c r="C611" s="21">
        <f t="shared" si="18"/>
        <v>22.586162587192618</v>
      </c>
      <c r="D611" s="20">
        <f t="shared" si="19"/>
        <v>-6.2720000000002329E-2</v>
      </c>
      <c r="E611" s="22">
        <v>27.318290000000001</v>
      </c>
      <c r="F611" s="22">
        <v>27.255569999999999</v>
      </c>
      <c r="G611">
        <v>135.62</v>
      </c>
      <c r="H611">
        <v>0</v>
      </c>
      <c r="I611">
        <v>57.746000000000002</v>
      </c>
      <c r="J611">
        <v>11</v>
      </c>
      <c r="K611">
        <v>8</v>
      </c>
      <c r="L611">
        <v>7</v>
      </c>
      <c r="M611">
        <v>8</v>
      </c>
      <c r="N611">
        <v>7</v>
      </c>
      <c r="O611">
        <v>8</v>
      </c>
      <c r="P611">
        <v>7</v>
      </c>
      <c r="Q611">
        <v>8</v>
      </c>
      <c r="R611">
        <v>7.9</v>
      </c>
      <c r="S611">
        <v>9.1999999999999993</v>
      </c>
      <c r="T611">
        <v>995</v>
      </c>
      <c r="U611" t="s">
        <v>3880</v>
      </c>
      <c r="V611" t="s">
        <v>3880</v>
      </c>
      <c r="W611" s="19" t="s">
        <v>2718</v>
      </c>
      <c r="X611" t="s">
        <v>2719</v>
      </c>
    </row>
    <row r="612" spans="1:25" x14ac:dyDescent="0.2">
      <c r="A612" s="21">
        <v>25.690239999999999</v>
      </c>
      <c r="B612" s="21">
        <v>25.965430000000001</v>
      </c>
      <c r="C612" s="21">
        <f t="shared" si="18"/>
        <v>26.834386541054023</v>
      </c>
      <c r="D612" s="20">
        <f t="shared" si="19"/>
        <v>-6.5139999999999532E-2</v>
      </c>
      <c r="E612" s="22">
        <v>29.414480000000001</v>
      </c>
      <c r="F612" s="22">
        <v>29.349340000000002</v>
      </c>
      <c r="G612">
        <v>24.681999999999999</v>
      </c>
      <c r="H612">
        <v>0</v>
      </c>
      <c r="I612">
        <v>26.187000000000001</v>
      </c>
      <c r="J612">
        <v>8</v>
      </c>
      <c r="K612">
        <v>8</v>
      </c>
      <c r="L612">
        <v>5</v>
      </c>
      <c r="M612">
        <v>7</v>
      </c>
      <c r="N612">
        <v>5</v>
      </c>
      <c r="O612">
        <v>7</v>
      </c>
      <c r="P612">
        <v>5</v>
      </c>
      <c r="Q612">
        <v>7</v>
      </c>
      <c r="R612">
        <v>27.4</v>
      </c>
      <c r="S612">
        <v>31.8</v>
      </c>
      <c r="T612">
        <v>54</v>
      </c>
      <c r="U612" t="s">
        <v>3879</v>
      </c>
      <c r="V612" t="s">
        <v>3879</v>
      </c>
      <c r="W612" s="19" t="s">
        <v>375</v>
      </c>
      <c r="X612" t="s">
        <v>376</v>
      </c>
    </row>
    <row r="613" spans="1:25" x14ac:dyDescent="0.2">
      <c r="A613" s="21">
        <v>23.753689999999999</v>
      </c>
      <c r="B613" s="21">
        <v>23.923249999999999</v>
      </c>
      <c r="C613" s="21">
        <f t="shared" si="18"/>
        <v>24.840959616695919</v>
      </c>
      <c r="D613" s="20">
        <f t="shared" si="19"/>
        <v>-6.5599999999999881E-2</v>
      </c>
      <c r="E613" s="22">
        <v>28.008279999999999</v>
      </c>
      <c r="F613" s="22">
        <v>27.942679999999999</v>
      </c>
      <c r="G613">
        <v>45.143000000000001</v>
      </c>
      <c r="H613">
        <v>0</v>
      </c>
      <c r="I613">
        <v>28.606999999999999</v>
      </c>
      <c r="J613">
        <v>6</v>
      </c>
      <c r="K613">
        <v>9</v>
      </c>
      <c r="L613">
        <v>4</v>
      </c>
      <c r="M613">
        <v>5</v>
      </c>
      <c r="N613">
        <v>4</v>
      </c>
      <c r="O613">
        <v>5</v>
      </c>
      <c r="P613">
        <v>4</v>
      </c>
      <c r="Q613">
        <v>5</v>
      </c>
      <c r="R613">
        <v>20.7</v>
      </c>
      <c r="S613">
        <v>23.5</v>
      </c>
      <c r="T613">
        <v>774</v>
      </c>
      <c r="U613" t="s">
        <v>3878</v>
      </c>
      <c r="V613" t="s">
        <v>3878</v>
      </c>
      <c r="W613" s="19" t="s">
        <v>250</v>
      </c>
      <c r="X613" t="s">
        <v>3279</v>
      </c>
      <c r="Y613" t="s">
        <v>3280</v>
      </c>
    </row>
    <row r="614" spans="1:25" x14ac:dyDescent="0.2">
      <c r="A614" s="21">
        <v>26.576000000000001</v>
      </c>
      <c r="B614" s="21">
        <v>26.696570000000001</v>
      </c>
      <c r="C614" s="21">
        <f t="shared" si="18"/>
        <v>27.637544179513686</v>
      </c>
      <c r="D614" s="20">
        <f t="shared" si="19"/>
        <v>-6.8279999999997898E-2</v>
      </c>
      <c r="E614" s="22">
        <v>30.222159999999999</v>
      </c>
      <c r="F614" s="22">
        <v>30.153880000000001</v>
      </c>
      <c r="G614">
        <v>26.372</v>
      </c>
      <c r="H614">
        <v>0</v>
      </c>
      <c r="I614">
        <v>66.171000000000006</v>
      </c>
      <c r="J614">
        <v>13</v>
      </c>
      <c r="K614">
        <v>11</v>
      </c>
      <c r="L614">
        <v>6</v>
      </c>
      <c r="M614">
        <v>6</v>
      </c>
      <c r="N614">
        <v>6</v>
      </c>
      <c r="O614">
        <v>6</v>
      </c>
      <c r="P614">
        <v>6</v>
      </c>
      <c r="Q614">
        <v>6</v>
      </c>
      <c r="R614">
        <v>29.4</v>
      </c>
      <c r="S614">
        <v>29.4</v>
      </c>
      <c r="T614">
        <v>2</v>
      </c>
      <c r="U614" t="s">
        <v>3877</v>
      </c>
      <c r="V614" t="s">
        <v>3877</v>
      </c>
      <c r="W614" s="19" t="s">
        <v>58</v>
      </c>
      <c r="X614" t="s">
        <v>3277</v>
      </c>
      <c r="Y614" t="s">
        <v>3276</v>
      </c>
    </row>
    <row r="615" spans="1:25" x14ac:dyDescent="0.2">
      <c r="A615" s="21">
        <v>27.897290000000002</v>
      </c>
      <c r="B615" s="21">
        <v>27.885819999999999</v>
      </c>
      <c r="C615" s="21">
        <f t="shared" si="18"/>
        <v>28.891566398853342</v>
      </c>
      <c r="D615" s="20">
        <f t="shared" si="19"/>
        <v>-6.8339999999999179E-2</v>
      </c>
      <c r="E615" s="22">
        <v>30.698180000000001</v>
      </c>
      <c r="F615" s="22">
        <v>30.629840000000002</v>
      </c>
      <c r="G615">
        <v>21.634</v>
      </c>
      <c r="H615">
        <v>0</v>
      </c>
      <c r="I615">
        <v>57.984999999999999</v>
      </c>
      <c r="J615">
        <v>14</v>
      </c>
      <c r="K615">
        <v>15</v>
      </c>
      <c r="L615">
        <v>7</v>
      </c>
      <c r="M615">
        <v>6</v>
      </c>
      <c r="N615">
        <v>7</v>
      </c>
      <c r="O615">
        <v>6</v>
      </c>
      <c r="P615">
        <v>7</v>
      </c>
      <c r="Q615">
        <v>6</v>
      </c>
      <c r="R615">
        <v>38.799999999999997</v>
      </c>
      <c r="S615">
        <v>33.5</v>
      </c>
      <c r="T615">
        <v>830</v>
      </c>
      <c r="U615" t="s">
        <v>3876</v>
      </c>
      <c r="V615" t="s">
        <v>3876</v>
      </c>
      <c r="W615" s="19" t="s">
        <v>395</v>
      </c>
      <c r="X615" t="s">
        <v>396</v>
      </c>
    </row>
    <row r="616" spans="1:25" x14ac:dyDescent="0.2">
      <c r="A616" s="21">
        <v>26.99701</v>
      </c>
      <c r="B616" s="21">
        <v>27.01436</v>
      </c>
      <c r="C616" s="21">
        <f t="shared" si="18"/>
        <v>28.005711081454976</v>
      </c>
      <c r="D616" s="20">
        <f t="shared" si="19"/>
        <v>-6.8780000000000285E-2</v>
      </c>
      <c r="E616" s="22">
        <v>31.914169999999999</v>
      </c>
      <c r="F616" s="22">
        <v>31.845389999999998</v>
      </c>
      <c r="G616">
        <v>66.192999999999998</v>
      </c>
      <c r="H616">
        <v>0</v>
      </c>
      <c r="I616">
        <v>208.14</v>
      </c>
      <c r="J616">
        <v>52</v>
      </c>
      <c r="K616">
        <v>55</v>
      </c>
      <c r="L616">
        <v>19</v>
      </c>
      <c r="M616">
        <v>20</v>
      </c>
      <c r="N616">
        <v>19</v>
      </c>
      <c r="O616">
        <v>20</v>
      </c>
      <c r="P616">
        <v>19</v>
      </c>
      <c r="Q616">
        <v>20</v>
      </c>
      <c r="R616">
        <v>49.3</v>
      </c>
      <c r="S616">
        <v>49.8</v>
      </c>
      <c r="T616">
        <v>159</v>
      </c>
      <c r="U616" t="s">
        <v>3223</v>
      </c>
      <c r="V616" t="s">
        <v>3223</v>
      </c>
      <c r="W616" s="19" t="s">
        <v>3221</v>
      </c>
      <c r="X616" t="s">
        <v>3222</v>
      </c>
    </row>
    <row r="617" spans="1:25" x14ac:dyDescent="0.2">
      <c r="A617" s="21">
        <v>22.043369999999999</v>
      </c>
      <c r="B617" s="21">
        <v>22.447759999999999</v>
      </c>
      <c r="C617" s="21">
        <f t="shared" si="18"/>
        <v>23.259687761628413</v>
      </c>
      <c r="D617" s="20">
        <f t="shared" si="19"/>
        <v>-6.950000000000145E-2</v>
      </c>
      <c r="E617" s="22">
        <v>27.15943</v>
      </c>
      <c r="F617" s="22">
        <v>27.089929999999999</v>
      </c>
      <c r="G617">
        <v>55.704000000000001</v>
      </c>
      <c r="H617">
        <v>0</v>
      </c>
      <c r="I617">
        <v>12.226000000000001</v>
      </c>
      <c r="J617">
        <v>1</v>
      </c>
      <c r="K617">
        <v>3</v>
      </c>
      <c r="L617">
        <v>4</v>
      </c>
      <c r="M617">
        <v>4</v>
      </c>
      <c r="N617">
        <v>4</v>
      </c>
      <c r="O617">
        <v>4</v>
      </c>
      <c r="P617">
        <v>4</v>
      </c>
      <c r="Q617">
        <v>4</v>
      </c>
      <c r="R617">
        <v>10.9</v>
      </c>
      <c r="S617">
        <v>10.9</v>
      </c>
      <c r="T617">
        <v>672</v>
      </c>
      <c r="U617" t="s">
        <v>3875</v>
      </c>
      <c r="V617" t="s">
        <v>3875</v>
      </c>
      <c r="W617" s="19" t="s">
        <v>1298</v>
      </c>
      <c r="X617" t="s">
        <v>1299</v>
      </c>
    </row>
    <row r="618" spans="1:25" x14ac:dyDescent="0.2">
      <c r="A618" s="21">
        <v>26.492560000000001</v>
      </c>
      <c r="B618" s="21">
        <v>26.491990000000001</v>
      </c>
      <c r="C618" s="21">
        <f t="shared" si="18"/>
        <v>27.492275028150441</v>
      </c>
      <c r="D618" s="20">
        <f t="shared" si="19"/>
        <v>-7.2189999999999088E-2</v>
      </c>
      <c r="E618" s="22">
        <v>28.495570000000001</v>
      </c>
      <c r="F618" s="22">
        <v>28.423380000000002</v>
      </c>
      <c r="G618">
        <v>13.281000000000001</v>
      </c>
      <c r="H618">
        <v>0</v>
      </c>
      <c r="I618">
        <v>45.755000000000003</v>
      </c>
      <c r="J618">
        <v>10</v>
      </c>
      <c r="K618">
        <v>11</v>
      </c>
      <c r="L618">
        <v>4</v>
      </c>
      <c r="M618">
        <v>4</v>
      </c>
      <c r="N618">
        <v>4</v>
      </c>
      <c r="O618">
        <v>4</v>
      </c>
      <c r="P618">
        <v>4</v>
      </c>
      <c r="Q618">
        <v>4</v>
      </c>
      <c r="R618">
        <v>54.6</v>
      </c>
      <c r="S618">
        <v>54.6</v>
      </c>
      <c r="T618">
        <v>718</v>
      </c>
      <c r="U618" t="s">
        <v>3874</v>
      </c>
      <c r="V618" t="s">
        <v>3874</v>
      </c>
      <c r="W618" s="19" t="s">
        <v>1387</v>
      </c>
      <c r="X618" t="s">
        <v>1388</v>
      </c>
    </row>
    <row r="619" spans="1:25" x14ac:dyDescent="0.2">
      <c r="A619" s="21">
        <v>23.875019999999999</v>
      </c>
      <c r="B619" s="21">
        <v>23.59366</v>
      </c>
      <c r="C619" s="21">
        <f t="shared" si="18"/>
        <v>24.74118814784363</v>
      </c>
      <c r="D619" s="20">
        <f t="shared" si="19"/>
        <v>-7.2250000000000369E-2</v>
      </c>
      <c r="E619" s="22">
        <v>26.555579999999999</v>
      </c>
      <c r="F619" s="22">
        <v>26.483329999999999</v>
      </c>
      <c r="G619">
        <v>20.811</v>
      </c>
      <c r="H619">
        <v>0</v>
      </c>
      <c r="I619">
        <v>7.4607000000000001</v>
      </c>
      <c r="J619">
        <v>3</v>
      </c>
      <c r="K619">
        <v>0</v>
      </c>
      <c r="L619">
        <v>3</v>
      </c>
      <c r="M619">
        <v>3</v>
      </c>
      <c r="N619">
        <v>3</v>
      </c>
      <c r="O619">
        <v>3</v>
      </c>
      <c r="P619">
        <v>3</v>
      </c>
      <c r="Q619">
        <v>3</v>
      </c>
      <c r="R619">
        <v>22.4</v>
      </c>
      <c r="S619">
        <v>22.4</v>
      </c>
      <c r="T619">
        <v>866</v>
      </c>
      <c r="U619" t="s">
        <v>3873</v>
      </c>
      <c r="V619" t="s">
        <v>3872</v>
      </c>
      <c r="W619" s="19" t="s">
        <v>1579</v>
      </c>
      <c r="X619" t="s">
        <v>1580</v>
      </c>
    </row>
    <row r="620" spans="1:25" x14ac:dyDescent="0.2">
      <c r="A620" s="21">
        <v>21.911380000000001</v>
      </c>
      <c r="B620" s="21">
        <v>21.89911</v>
      </c>
      <c r="C620" s="21">
        <f t="shared" si="18"/>
        <v>22.905258044375458</v>
      </c>
      <c r="D620" s="20">
        <f t="shared" si="19"/>
        <v>-7.261999999999702E-2</v>
      </c>
      <c r="E620" s="22">
        <v>26.552209999999999</v>
      </c>
      <c r="F620" s="22">
        <v>26.479590000000002</v>
      </c>
      <c r="G620">
        <v>41.942999999999998</v>
      </c>
      <c r="H620">
        <v>0</v>
      </c>
      <c r="I620">
        <v>8.0195000000000007</v>
      </c>
      <c r="J620">
        <v>2</v>
      </c>
      <c r="K620">
        <v>1</v>
      </c>
      <c r="L620">
        <v>2</v>
      </c>
      <c r="M620">
        <v>2</v>
      </c>
      <c r="N620">
        <v>2</v>
      </c>
      <c r="O620">
        <v>2</v>
      </c>
      <c r="P620">
        <v>2</v>
      </c>
      <c r="Q620">
        <v>2</v>
      </c>
      <c r="R620">
        <v>9.8000000000000007</v>
      </c>
      <c r="S620">
        <v>9.8000000000000007</v>
      </c>
      <c r="T620">
        <v>1334</v>
      </c>
      <c r="U620" t="s">
        <v>3871</v>
      </c>
      <c r="V620" t="s">
        <v>3871</v>
      </c>
      <c r="W620" s="19" t="s">
        <v>2926</v>
      </c>
      <c r="X620" t="s">
        <v>2927</v>
      </c>
    </row>
    <row r="621" spans="1:25" x14ac:dyDescent="0.2">
      <c r="A621" s="21">
        <v>25.325089999999999</v>
      </c>
      <c r="B621" s="21">
        <v>25.22784</v>
      </c>
      <c r="C621" s="21">
        <f t="shared" si="18"/>
        <v>26.277284280251209</v>
      </c>
      <c r="D621" s="20">
        <f t="shared" si="19"/>
        <v>-7.2759999999998826E-2</v>
      </c>
      <c r="E621" s="22">
        <v>28.741879999999998</v>
      </c>
      <c r="F621" s="22">
        <v>28.669119999999999</v>
      </c>
      <c r="G621">
        <v>18.506</v>
      </c>
      <c r="H621">
        <v>0</v>
      </c>
      <c r="I621">
        <v>31.138000000000002</v>
      </c>
      <c r="J621">
        <v>12</v>
      </c>
      <c r="K621">
        <v>12</v>
      </c>
      <c r="L621">
        <v>6</v>
      </c>
      <c r="M621">
        <v>7</v>
      </c>
      <c r="N621">
        <v>5</v>
      </c>
      <c r="O621">
        <v>6</v>
      </c>
      <c r="P621">
        <v>5</v>
      </c>
      <c r="Q621">
        <v>6</v>
      </c>
      <c r="R621">
        <v>37</v>
      </c>
      <c r="S621">
        <v>35.200000000000003</v>
      </c>
      <c r="T621">
        <v>670</v>
      </c>
      <c r="U621" t="s">
        <v>3870</v>
      </c>
      <c r="V621" t="s">
        <v>3870</v>
      </c>
      <c r="W621" s="19" t="s">
        <v>2579</v>
      </c>
      <c r="X621" t="s">
        <v>2580</v>
      </c>
    </row>
    <row r="622" spans="1:25" x14ac:dyDescent="0.2">
      <c r="A622" s="21">
        <v>28.295750000000002</v>
      </c>
      <c r="B622" s="21">
        <v>28.300730000000001</v>
      </c>
      <c r="C622" s="21">
        <f t="shared" si="18"/>
        <v>29.29824214878985</v>
      </c>
      <c r="D622" s="20">
        <f t="shared" si="19"/>
        <v>-7.3290000000000077E-2</v>
      </c>
      <c r="E622" s="22">
        <v>31.472670000000001</v>
      </c>
      <c r="F622" s="22">
        <v>31.399380000000001</v>
      </c>
      <c r="G622">
        <v>24.204999999999998</v>
      </c>
      <c r="H622">
        <v>0</v>
      </c>
      <c r="I622">
        <v>113.6</v>
      </c>
      <c r="J622">
        <v>30</v>
      </c>
      <c r="K622">
        <v>35</v>
      </c>
      <c r="L622">
        <v>12</v>
      </c>
      <c r="M622">
        <v>12</v>
      </c>
      <c r="N622">
        <v>12</v>
      </c>
      <c r="O622">
        <v>12</v>
      </c>
      <c r="P622">
        <v>12</v>
      </c>
      <c r="Q622">
        <v>12</v>
      </c>
      <c r="R622">
        <v>58.7</v>
      </c>
      <c r="S622">
        <v>58.7</v>
      </c>
      <c r="T622">
        <v>706</v>
      </c>
      <c r="U622" t="s">
        <v>3869</v>
      </c>
      <c r="V622" t="s">
        <v>3869</v>
      </c>
      <c r="W622" s="19" t="s">
        <v>1357</v>
      </c>
      <c r="X622" t="s">
        <v>1358</v>
      </c>
    </row>
    <row r="623" spans="1:25" x14ac:dyDescent="0.2">
      <c r="A623" s="21">
        <v>24.719519999999999</v>
      </c>
      <c r="B623" s="21">
        <v>24.60586</v>
      </c>
      <c r="C623" s="21">
        <f t="shared" si="18"/>
        <v>25.663809021662871</v>
      </c>
      <c r="D623" s="20">
        <f t="shared" si="19"/>
        <v>-7.3359999999997427E-2</v>
      </c>
      <c r="E623" s="22">
        <v>29.918119999999998</v>
      </c>
      <c r="F623" s="22">
        <v>29.844760000000001</v>
      </c>
      <c r="G623">
        <v>60.866999999999997</v>
      </c>
      <c r="H623">
        <v>0</v>
      </c>
      <c r="I623">
        <v>70.611000000000004</v>
      </c>
      <c r="J623">
        <v>28</v>
      </c>
      <c r="K623">
        <v>21</v>
      </c>
      <c r="L623">
        <v>15</v>
      </c>
      <c r="M623">
        <v>14</v>
      </c>
      <c r="N623">
        <v>15</v>
      </c>
      <c r="O623">
        <v>14</v>
      </c>
      <c r="P623">
        <v>15</v>
      </c>
      <c r="Q623">
        <v>14</v>
      </c>
      <c r="R623">
        <v>38.200000000000003</v>
      </c>
      <c r="S623">
        <v>33.200000000000003</v>
      </c>
      <c r="T623">
        <v>1479</v>
      </c>
      <c r="U623" t="s">
        <v>3868</v>
      </c>
      <c r="V623" t="s">
        <v>3868</v>
      </c>
      <c r="W623" s="19" t="s">
        <v>2441</v>
      </c>
      <c r="X623" t="s">
        <v>2442</v>
      </c>
    </row>
    <row r="624" spans="1:25" x14ac:dyDescent="0.2">
      <c r="A624" s="21">
        <v>25.19783</v>
      </c>
      <c r="B624" s="21">
        <v>25.215309999999999</v>
      </c>
      <c r="C624" s="21">
        <f t="shared" si="18"/>
        <v>26.206596473762851</v>
      </c>
      <c r="D624" s="20">
        <f t="shared" si="19"/>
        <v>-7.3539999999997718E-2</v>
      </c>
      <c r="E624" s="22">
        <v>30.939019999999999</v>
      </c>
      <c r="F624" s="22">
        <v>30.865480000000002</v>
      </c>
      <c r="G624">
        <v>102</v>
      </c>
      <c r="H624">
        <v>0</v>
      </c>
      <c r="I624">
        <v>157.18</v>
      </c>
      <c r="J624">
        <v>53</v>
      </c>
      <c r="K624">
        <v>41</v>
      </c>
      <c r="L624">
        <v>28</v>
      </c>
      <c r="M624">
        <v>27</v>
      </c>
      <c r="N624">
        <v>28</v>
      </c>
      <c r="O624">
        <v>27</v>
      </c>
      <c r="P624">
        <v>28</v>
      </c>
      <c r="Q624">
        <v>27</v>
      </c>
      <c r="R624">
        <v>37.799999999999997</v>
      </c>
      <c r="S624">
        <v>37.6</v>
      </c>
      <c r="T624">
        <v>1062</v>
      </c>
      <c r="U624" t="s">
        <v>1822</v>
      </c>
      <c r="V624" t="s">
        <v>1822</v>
      </c>
      <c r="W624" s="19" t="s">
        <v>1823</v>
      </c>
      <c r="X624" t="s">
        <v>1824</v>
      </c>
    </row>
    <row r="625" spans="1:26" x14ac:dyDescent="0.2">
      <c r="A625" s="21">
        <v>23.398720000000001</v>
      </c>
      <c r="B625" s="21">
        <v>23.36159</v>
      </c>
      <c r="C625" s="21">
        <f t="shared" si="18"/>
        <v>24.38027444648851</v>
      </c>
      <c r="D625" s="20">
        <f t="shared" si="19"/>
        <v>-7.3990000000001999E-2</v>
      </c>
      <c r="E625" s="22">
        <v>32.11356</v>
      </c>
      <c r="F625" s="22">
        <v>32.039569999999998</v>
      </c>
      <c r="G625">
        <v>838.3</v>
      </c>
      <c r="H625">
        <v>0</v>
      </c>
      <c r="I625">
        <v>323.31</v>
      </c>
      <c r="J625">
        <v>142</v>
      </c>
      <c r="K625">
        <v>129</v>
      </c>
      <c r="L625">
        <v>89</v>
      </c>
      <c r="M625">
        <v>90</v>
      </c>
      <c r="N625">
        <v>89</v>
      </c>
      <c r="O625">
        <v>90</v>
      </c>
      <c r="P625">
        <v>89</v>
      </c>
      <c r="Q625">
        <v>90</v>
      </c>
      <c r="R625">
        <v>16.399999999999999</v>
      </c>
      <c r="S625">
        <v>16.600000000000001</v>
      </c>
      <c r="T625">
        <v>1473</v>
      </c>
      <c r="U625" t="s">
        <v>3867</v>
      </c>
      <c r="V625" t="s">
        <v>3866</v>
      </c>
      <c r="W625" s="19" t="s">
        <v>3865</v>
      </c>
      <c r="X625" t="s">
        <v>3864</v>
      </c>
    </row>
    <row r="626" spans="1:26" x14ac:dyDescent="0.2">
      <c r="A626" s="21">
        <v>22.248729999999998</v>
      </c>
      <c r="B626" s="21">
        <v>22.21632</v>
      </c>
      <c r="C626" s="21">
        <f t="shared" si="18"/>
        <v>23.232616009012904</v>
      </c>
      <c r="D626" s="20">
        <f t="shared" si="19"/>
        <v>-7.4560000000001736E-2</v>
      </c>
      <c r="E626" s="22">
        <v>25.822600000000001</v>
      </c>
      <c r="F626" s="22">
        <v>25.74804</v>
      </c>
      <c r="G626">
        <v>32.749000000000002</v>
      </c>
      <c r="H626">
        <v>0</v>
      </c>
      <c r="I626">
        <v>6.5053999999999998</v>
      </c>
      <c r="J626">
        <v>3</v>
      </c>
      <c r="K626">
        <v>2</v>
      </c>
      <c r="L626">
        <v>2</v>
      </c>
      <c r="M626">
        <v>2</v>
      </c>
      <c r="N626">
        <v>2</v>
      </c>
      <c r="O626">
        <v>2</v>
      </c>
      <c r="P626">
        <v>2</v>
      </c>
      <c r="Q626">
        <v>2</v>
      </c>
      <c r="R626">
        <v>7.8</v>
      </c>
      <c r="S626">
        <v>7.8</v>
      </c>
      <c r="T626">
        <v>1080</v>
      </c>
      <c r="U626" t="s">
        <v>1842</v>
      </c>
      <c r="V626" t="s">
        <v>1842</v>
      </c>
      <c r="W626" s="19" t="s">
        <v>1843</v>
      </c>
      <c r="X626" t="s">
        <v>3863</v>
      </c>
    </row>
    <row r="627" spans="1:26" x14ac:dyDescent="0.2">
      <c r="A627" s="21">
        <v>19.997689999999999</v>
      </c>
      <c r="B627" s="21">
        <v>19.777419999999999</v>
      </c>
      <c r="C627" s="21">
        <f t="shared" si="18"/>
        <v>20.891754763167096</v>
      </c>
      <c r="D627" s="20">
        <f t="shared" si="19"/>
        <v>-7.5250000000000483E-2</v>
      </c>
      <c r="E627" s="22">
        <v>25.808260000000001</v>
      </c>
      <c r="F627" s="22">
        <v>25.73301</v>
      </c>
      <c r="G627">
        <v>141.35</v>
      </c>
      <c r="H627">
        <v>0</v>
      </c>
      <c r="I627">
        <v>12.164999999999999</v>
      </c>
      <c r="J627">
        <v>1</v>
      </c>
      <c r="K627">
        <v>5</v>
      </c>
      <c r="L627">
        <v>4</v>
      </c>
      <c r="M627">
        <v>4</v>
      </c>
      <c r="N627">
        <v>4</v>
      </c>
      <c r="O627">
        <v>4</v>
      </c>
      <c r="P627">
        <v>4</v>
      </c>
      <c r="Q627">
        <v>4</v>
      </c>
      <c r="R627">
        <v>4.9000000000000004</v>
      </c>
      <c r="S627">
        <v>4.9000000000000004</v>
      </c>
      <c r="T627">
        <v>148</v>
      </c>
      <c r="U627" t="s">
        <v>3862</v>
      </c>
      <c r="V627" t="s">
        <v>3862</v>
      </c>
      <c r="W627" s="19" t="s">
        <v>2559</v>
      </c>
      <c r="X627" t="s">
        <v>2560</v>
      </c>
    </row>
    <row r="628" spans="1:26" x14ac:dyDescent="0.2">
      <c r="A628" s="21">
        <v>28.663399999999999</v>
      </c>
      <c r="B628" s="21">
        <v>28.77609</v>
      </c>
      <c r="C628" s="21">
        <f t="shared" si="18"/>
        <v>29.720845008031702</v>
      </c>
      <c r="D628" s="20">
        <f t="shared" si="19"/>
        <v>-7.6309999999999434E-2</v>
      </c>
      <c r="E628" s="22">
        <v>32.531390000000002</v>
      </c>
      <c r="F628" s="22">
        <v>32.455080000000002</v>
      </c>
      <c r="G628">
        <v>34.5</v>
      </c>
      <c r="H628">
        <v>0</v>
      </c>
      <c r="I628">
        <v>171.92</v>
      </c>
      <c r="J628">
        <v>34</v>
      </c>
      <c r="K628">
        <v>36</v>
      </c>
      <c r="L628">
        <v>13</v>
      </c>
      <c r="M628">
        <v>14</v>
      </c>
      <c r="N628">
        <v>13</v>
      </c>
      <c r="O628">
        <v>14</v>
      </c>
      <c r="P628">
        <v>13</v>
      </c>
      <c r="Q628">
        <v>14</v>
      </c>
      <c r="R628">
        <v>47.2</v>
      </c>
      <c r="S628">
        <v>53.1</v>
      </c>
      <c r="T628">
        <v>1163</v>
      </c>
      <c r="U628" t="s">
        <v>3861</v>
      </c>
      <c r="V628" t="s">
        <v>3861</v>
      </c>
      <c r="W628" s="19" t="s">
        <v>1914</v>
      </c>
      <c r="X628" t="s">
        <v>1915</v>
      </c>
    </row>
    <row r="629" spans="1:26" x14ac:dyDescent="0.2">
      <c r="A629" s="21">
        <v>19.472549999999998</v>
      </c>
      <c r="B629" s="21">
        <v>18.714009999999998</v>
      </c>
      <c r="C629" s="21">
        <f t="shared" si="18"/>
        <v>20.142569263587685</v>
      </c>
      <c r="D629" s="20">
        <f t="shared" si="19"/>
        <v>-7.7349999999999142E-2</v>
      </c>
      <c r="E629" s="22">
        <v>25.071729999999999</v>
      </c>
      <c r="F629" s="22">
        <v>24.99438</v>
      </c>
      <c r="G629">
        <v>123.51</v>
      </c>
      <c r="H629">
        <v>8.0906000000000001E-4</v>
      </c>
      <c r="I629">
        <v>3.5545</v>
      </c>
      <c r="J629">
        <v>3</v>
      </c>
      <c r="K629">
        <v>4</v>
      </c>
      <c r="L629">
        <v>2</v>
      </c>
      <c r="M629">
        <v>2</v>
      </c>
      <c r="N629">
        <v>2</v>
      </c>
      <c r="O629">
        <v>2</v>
      </c>
      <c r="P629">
        <v>2</v>
      </c>
      <c r="Q629">
        <v>2</v>
      </c>
      <c r="R629">
        <v>2.2999999999999998</v>
      </c>
      <c r="S629">
        <v>2.2999999999999998</v>
      </c>
      <c r="T629">
        <v>1048</v>
      </c>
      <c r="U629" t="s">
        <v>3860</v>
      </c>
      <c r="V629" t="s">
        <v>3860</v>
      </c>
      <c r="W629" s="19" t="s">
        <v>1805</v>
      </c>
      <c r="X629" t="s">
        <v>1806</v>
      </c>
    </row>
    <row r="630" spans="1:26" x14ac:dyDescent="0.2">
      <c r="A630" s="21">
        <v>22.259</v>
      </c>
      <c r="B630" s="21">
        <v>22.32405</v>
      </c>
      <c r="C630" s="21">
        <f t="shared" si="18"/>
        <v>23.291891600700286</v>
      </c>
      <c r="D630" s="20">
        <f t="shared" si="19"/>
        <v>-7.7470000000001704E-2</v>
      </c>
      <c r="E630" s="22">
        <v>28.25074</v>
      </c>
      <c r="F630" s="22">
        <v>28.173269999999999</v>
      </c>
      <c r="G630">
        <v>134.46</v>
      </c>
      <c r="H630">
        <v>0</v>
      </c>
      <c r="I630">
        <v>18.655000000000001</v>
      </c>
      <c r="J630">
        <v>12</v>
      </c>
      <c r="K630">
        <v>13</v>
      </c>
      <c r="L630">
        <v>10</v>
      </c>
      <c r="M630">
        <v>9</v>
      </c>
      <c r="N630">
        <v>10</v>
      </c>
      <c r="O630">
        <v>9</v>
      </c>
      <c r="P630">
        <v>10</v>
      </c>
      <c r="Q630">
        <v>9</v>
      </c>
      <c r="R630">
        <v>12.1</v>
      </c>
      <c r="S630">
        <v>11.3</v>
      </c>
      <c r="T630">
        <v>1410</v>
      </c>
      <c r="U630" t="s">
        <v>2117</v>
      </c>
      <c r="V630" t="s">
        <v>2117</v>
      </c>
      <c r="W630" s="19" t="s">
        <v>2118</v>
      </c>
      <c r="X630" t="s">
        <v>2119</v>
      </c>
    </row>
    <row r="631" spans="1:26" x14ac:dyDescent="0.2">
      <c r="A631" s="21">
        <v>23.001169999999998</v>
      </c>
      <c r="B631" s="21">
        <v>22.910720000000001</v>
      </c>
      <c r="C631" s="21">
        <f t="shared" si="18"/>
        <v>23.95665373111731</v>
      </c>
      <c r="D631" s="20">
        <f t="shared" si="19"/>
        <v>-7.7799999999999869E-2</v>
      </c>
      <c r="E631" s="22">
        <v>27.211690000000001</v>
      </c>
      <c r="F631" s="22">
        <v>27.133890000000001</v>
      </c>
      <c r="G631">
        <v>34.094999999999999</v>
      </c>
      <c r="H631">
        <v>0</v>
      </c>
      <c r="I631">
        <v>16.798999999999999</v>
      </c>
      <c r="J631">
        <v>5</v>
      </c>
      <c r="K631">
        <v>4</v>
      </c>
      <c r="L631">
        <v>4</v>
      </c>
      <c r="M631">
        <v>4</v>
      </c>
      <c r="N631">
        <v>4</v>
      </c>
      <c r="O631">
        <v>4</v>
      </c>
      <c r="P631">
        <v>4</v>
      </c>
      <c r="Q631">
        <v>4</v>
      </c>
      <c r="R631">
        <v>14.5</v>
      </c>
      <c r="S631">
        <v>14.5</v>
      </c>
      <c r="T631">
        <v>251</v>
      </c>
      <c r="U631" t="s">
        <v>3859</v>
      </c>
      <c r="V631" t="s">
        <v>3858</v>
      </c>
      <c r="W631" s="19" t="s">
        <v>3857</v>
      </c>
      <c r="X631" t="s">
        <v>3856</v>
      </c>
      <c r="Y631" t="s">
        <v>2487</v>
      </c>
      <c r="Z631" t="s">
        <v>3855</v>
      </c>
    </row>
    <row r="632" spans="1:26" x14ac:dyDescent="0.2">
      <c r="A632" s="21">
        <v>22.616029999999999</v>
      </c>
      <c r="B632" s="21">
        <v>22.803629999999998</v>
      </c>
      <c r="C632" s="21">
        <f t="shared" si="18"/>
        <v>23.712877161001124</v>
      </c>
      <c r="D632" s="20">
        <f t="shared" si="19"/>
        <v>-7.8730000000000189E-2</v>
      </c>
      <c r="E632" s="22">
        <v>28.03837</v>
      </c>
      <c r="F632" s="22">
        <v>27.95964</v>
      </c>
      <c r="G632">
        <v>84.34</v>
      </c>
      <c r="H632">
        <v>0</v>
      </c>
      <c r="I632">
        <v>19.614999999999998</v>
      </c>
      <c r="J632">
        <v>5</v>
      </c>
      <c r="K632">
        <v>7</v>
      </c>
      <c r="L632">
        <v>8</v>
      </c>
      <c r="M632">
        <v>8</v>
      </c>
      <c r="N632">
        <v>8</v>
      </c>
      <c r="O632">
        <v>8</v>
      </c>
      <c r="P632">
        <v>8</v>
      </c>
      <c r="Q632">
        <v>8</v>
      </c>
      <c r="R632">
        <v>14.7</v>
      </c>
      <c r="S632">
        <v>14.7</v>
      </c>
      <c r="T632">
        <v>1499</v>
      </c>
      <c r="U632" t="s">
        <v>3854</v>
      </c>
      <c r="V632" t="s">
        <v>3854</v>
      </c>
      <c r="W632" s="19" t="s">
        <v>2665</v>
      </c>
      <c r="X632" t="s">
        <v>2666</v>
      </c>
    </row>
    <row r="633" spans="1:26" x14ac:dyDescent="0.2">
      <c r="A633" s="21">
        <v>26.584199999999999</v>
      </c>
      <c r="B633" s="21">
        <v>26.570430000000002</v>
      </c>
      <c r="C633" s="21">
        <f t="shared" si="18"/>
        <v>27.577331428643518</v>
      </c>
      <c r="D633" s="20">
        <f t="shared" si="19"/>
        <v>-8.1220000000001846E-2</v>
      </c>
      <c r="E633" s="22">
        <v>28.907820000000001</v>
      </c>
      <c r="F633" s="22">
        <v>28.826599999999999</v>
      </c>
      <c r="G633">
        <v>13.015000000000001</v>
      </c>
      <c r="H633">
        <v>0</v>
      </c>
      <c r="I633">
        <v>10.753</v>
      </c>
      <c r="J633">
        <v>6</v>
      </c>
      <c r="K633">
        <v>4</v>
      </c>
      <c r="L633">
        <v>2</v>
      </c>
      <c r="M633">
        <v>2</v>
      </c>
      <c r="N633">
        <v>2</v>
      </c>
      <c r="O633">
        <v>2</v>
      </c>
      <c r="P633">
        <v>2</v>
      </c>
      <c r="Q633">
        <v>2</v>
      </c>
      <c r="R633">
        <v>20.9</v>
      </c>
      <c r="S633">
        <v>20.9</v>
      </c>
      <c r="T633">
        <v>735</v>
      </c>
      <c r="U633" t="s">
        <v>1422</v>
      </c>
      <c r="V633" t="s">
        <v>1422</v>
      </c>
      <c r="W633" s="19" t="s">
        <v>1423</v>
      </c>
      <c r="X633" t="s">
        <v>3323</v>
      </c>
      <c r="Y633" t="s">
        <v>3324</v>
      </c>
    </row>
    <row r="634" spans="1:26" x14ac:dyDescent="0.2">
      <c r="A634" s="21">
        <v>21.435320000000001</v>
      </c>
      <c r="B634" s="21">
        <v>20.410589999999999</v>
      </c>
      <c r="C634" s="21">
        <f t="shared" si="18"/>
        <v>22.012086178410716</v>
      </c>
      <c r="D634" s="20">
        <f t="shared" si="19"/>
        <v>-8.1960000000002253E-2</v>
      </c>
      <c r="E634" s="22">
        <v>25.364660000000001</v>
      </c>
      <c r="F634" s="22">
        <v>25.282699999999998</v>
      </c>
      <c r="G634">
        <v>55.363999999999997</v>
      </c>
      <c r="H634">
        <v>7.8370000000000002E-4</v>
      </c>
      <c r="I634">
        <v>3.1753</v>
      </c>
      <c r="J634">
        <v>2</v>
      </c>
      <c r="K634">
        <v>1</v>
      </c>
      <c r="L634">
        <v>3</v>
      </c>
      <c r="M634">
        <v>2</v>
      </c>
      <c r="N634">
        <v>2</v>
      </c>
      <c r="O634">
        <v>1</v>
      </c>
      <c r="P634">
        <v>2</v>
      </c>
      <c r="Q634">
        <v>1</v>
      </c>
      <c r="R634">
        <v>10</v>
      </c>
      <c r="S634">
        <v>6.1</v>
      </c>
      <c r="T634">
        <v>1157</v>
      </c>
      <c r="U634" t="s">
        <v>2690</v>
      </c>
      <c r="V634" t="s">
        <v>2690</v>
      </c>
      <c r="W634" s="19" t="s">
        <v>2688</v>
      </c>
      <c r="X634" t="s">
        <v>2689</v>
      </c>
    </row>
    <row r="635" spans="1:26" x14ac:dyDescent="0.2">
      <c r="A635" s="21">
        <v>32.075679999999998</v>
      </c>
      <c r="B635" s="21">
        <v>32.143729999999998</v>
      </c>
      <c r="C635" s="21">
        <f t="shared" si="18"/>
        <v>33.110106191272322</v>
      </c>
      <c r="D635" s="20">
        <f t="shared" si="19"/>
        <v>-8.2920000000001437E-2</v>
      </c>
      <c r="E635" s="22">
        <v>37.380040000000001</v>
      </c>
      <c r="F635" s="22">
        <v>37.29712</v>
      </c>
      <c r="G635">
        <v>95.784999999999997</v>
      </c>
      <c r="H635">
        <v>0</v>
      </c>
      <c r="I635">
        <v>323.31</v>
      </c>
      <c r="J635">
        <v>232</v>
      </c>
      <c r="K635">
        <v>229</v>
      </c>
      <c r="L635">
        <v>52</v>
      </c>
      <c r="M635">
        <v>52</v>
      </c>
      <c r="N635">
        <v>52</v>
      </c>
      <c r="O635">
        <v>52</v>
      </c>
      <c r="P635">
        <v>48</v>
      </c>
      <c r="Q635">
        <v>48</v>
      </c>
      <c r="R635">
        <v>60.1</v>
      </c>
      <c r="S635">
        <v>60.1</v>
      </c>
      <c r="T635">
        <v>542</v>
      </c>
      <c r="U635" t="s">
        <v>1098</v>
      </c>
      <c r="V635" t="s">
        <v>1098</v>
      </c>
      <c r="W635" s="19" t="s">
        <v>1099</v>
      </c>
      <c r="X635" t="s">
        <v>1100</v>
      </c>
    </row>
    <row r="636" spans="1:26" x14ac:dyDescent="0.2">
      <c r="A636" s="21">
        <v>27.424779999999998</v>
      </c>
      <c r="B636" s="21">
        <v>27.415949999999999</v>
      </c>
      <c r="C636" s="21">
        <f t="shared" si="18"/>
        <v>28.420371755479856</v>
      </c>
      <c r="D636" s="20">
        <f t="shared" si="19"/>
        <v>-8.3400000000001029E-2</v>
      </c>
      <c r="E636" s="22">
        <v>29.014600000000002</v>
      </c>
      <c r="F636" s="22">
        <v>28.9312</v>
      </c>
      <c r="G636">
        <v>7.8409000000000004</v>
      </c>
      <c r="H636">
        <v>0</v>
      </c>
      <c r="I636">
        <v>5.2443999999999997</v>
      </c>
      <c r="J636">
        <v>3</v>
      </c>
      <c r="K636">
        <v>4</v>
      </c>
      <c r="L636">
        <v>3</v>
      </c>
      <c r="M636">
        <v>3</v>
      </c>
      <c r="N636">
        <v>3</v>
      </c>
      <c r="O636">
        <v>3</v>
      </c>
      <c r="P636">
        <v>3</v>
      </c>
      <c r="Q636">
        <v>3</v>
      </c>
      <c r="R636">
        <v>36.200000000000003</v>
      </c>
      <c r="S636">
        <v>36.200000000000003</v>
      </c>
      <c r="T636">
        <v>736</v>
      </c>
      <c r="U636" t="s">
        <v>1424</v>
      </c>
      <c r="V636" t="s">
        <v>1424</v>
      </c>
      <c r="W636" s="19" t="s">
        <v>1425</v>
      </c>
      <c r="X636" t="s">
        <v>1426</v>
      </c>
    </row>
    <row r="637" spans="1:26" x14ac:dyDescent="0.2">
      <c r="A637" s="21">
        <v>25.274660000000001</v>
      </c>
      <c r="B637" s="21">
        <v>25.424219999999998</v>
      </c>
      <c r="C637" s="21">
        <f t="shared" si="18"/>
        <v>26.351377189077628</v>
      </c>
      <c r="D637" s="20">
        <f t="shared" si="19"/>
        <v>-8.4369999999999834E-2</v>
      </c>
      <c r="E637" s="22">
        <v>29.606110000000001</v>
      </c>
      <c r="F637" s="22">
        <v>29.521740000000001</v>
      </c>
      <c r="G637">
        <v>38.168999999999997</v>
      </c>
      <c r="H637">
        <v>0</v>
      </c>
      <c r="I637">
        <v>89.292000000000002</v>
      </c>
      <c r="J637">
        <v>16</v>
      </c>
      <c r="K637">
        <v>21</v>
      </c>
      <c r="L637">
        <v>11</v>
      </c>
      <c r="M637">
        <v>10</v>
      </c>
      <c r="N637">
        <v>11</v>
      </c>
      <c r="O637">
        <v>10</v>
      </c>
      <c r="P637">
        <v>10</v>
      </c>
      <c r="Q637">
        <v>9</v>
      </c>
      <c r="R637">
        <v>47.4</v>
      </c>
      <c r="S637">
        <v>43.4</v>
      </c>
      <c r="T637">
        <v>173</v>
      </c>
      <c r="U637" t="s">
        <v>3853</v>
      </c>
      <c r="V637" t="s">
        <v>3853</v>
      </c>
      <c r="W637" s="19" t="s">
        <v>3212</v>
      </c>
      <c r="X637" t="s">
        <v>3213</v>
      </c>
    </row>
    <row r="638" spans="1:26" x14ac:dyDescent="0.2">
      <c r="A638" s="21">
        <v>21.77394</v>
      </c>
      <c r="B638" s="21">
        <v>22.25742</v>
      </c>
      <c r="C638" s="21">
        <f t="shared" si="18"/>
        <v>23.035839075943375</v>
      </c>
      <c r="D638" s="20">
        <f t="shared" si="19"/>
        <v>-8.5509999999999309E-2</v>
      </c>
      <c r="E638" s="22">
        <v>27.038</v>
      </c>
      <c r="F638" s="22">
        <v>26.952490000000001</v>
      </c>
      <c r="G638">
        <v>63.182000000000002</v>
      </c>
      <c r="H638">
        <v>0</v>
      </c>
      <c r="I638">
        <v>12.077</v>
      </c>
      <c r="J638">
        <v>3</v>
      </c>
      <c r="K638">
        <v>3</v>
      </c>
      <c r="L638">
        <v>4</v>
      </c>
      <c r="M638">
        <v>5</v>
      </c>
      <c r="N638">
        <v>4</v>
      </c>
      <c r="O638">
        <v>5</v>
      </c>
      <c r="P638">
        <v>4</v>
      </c>
      <c r="Q638">
        <v>4</v>
      </c>
      <c r="R638">
        <v>10.6</v>
      </c>
      <c r="S638">
        <v>12</v>
      </c>
      <c r="T638">
        <v>215</v>
      </c>
      <c r="U638" t="s">
        <v>3852</v>
      </c>
      <c r="V638" t="s">
        <v>3852</v>
      </c>
      <c r="W638" s="19" t="s">
        <v>75</v>
      </c>
      <c r="X638" t="s">
        <v>76</v>
      </c>
    </row>
    <row r="639" spans="1:26" x14ac:dyDescent="0.2">
      <c r="A639" s="21">
        <v>25.499420000000001</v>
      </c>
      <c r="B639" s="21">
        <v>25.18215</v>
      </c>
      <c r="C639" s="21">
        <f t="shared" si="18"/>
        <v>26.349489027936293</v>
      </c>
      <c r="D639" s="20">
        <f t="shared" si="19"/>
        <v>-8.5619999999998697E-2</v>
      </c>
      <c r="E639" s="22">
        <v>29.45205</v>
      </c>
      <c r="F639" s="22">
        <v>29.366430000000001</v>
      </c>
      <c r="G639">
        <v>34.351999999999997</v>
      </c>
      <c r="H639">
        <v>0</v>
      </c>
      <c r="I639">
        <v>44.783999999999999</v>
      </c>
      <c r="J639">
        <v>15</v>
      </c>
      <c r="K639">
        <v>11</v>
      </c>
      <c r="L639">
        <v>9</v>
      </c>
      <c r="M639">
        <v>8</v>
      </c>
      <c r="N639">
        <v>9</v>
      </c>
      <c r="O639">
        <v>8</v>
      </c>
      <c r="P639">
        <v>9</v>
      </c>
      <c r="Q639">
        <v>8</v>
      </c>
      <c r="R639">
        <v>49</v>
      </c>
      <c r="S639">
        <v>49</v>
      </c>
      <c r="T639">
        <v>852</v>
      </c>
      <c r="U639" t="s">
        <v>1563</v>
      </c>
      <c r="V639" t="s">
        <v>1563</v>
      </c>
      <c r="W639" s="19" t="s">
        <v>1564</v>
      </c>
      <c r="X639" t="s">
        <v>1565</v>
      </c>
    </row>
    <row r="640" spans="1:26" x14ac:dyDescent="0.2">
      <c r="A640" s="21">
        <v>24.996320000000001</v>
      </c>
      <c r="B640" s="21">
        <v>24.959250000000001</v>
      </c>
      <c r="C640" s="21">
        <f t="shared" si="18"/>
        <v>25.977904060773362</v>
      </c>
      <c r="D640" s="20">
        <f t="shared" si="19"/>
        <v>-8.6310000000000997E-2</v>
      </c>
      <c r="E640" s="22">
        <v>29.23724</v>
      </c>
      <c r="F640" s="22">
        <v>29.150929999999999</v>
      </c>
      <c r="G640">
        <v>35.610999999999997</v>
      </c>
      <c r="H640">
        <v>0</v>
      </c>
      <c r="I640">
        <v>53.143999999999998</v>
      </c>
      <c r="J640">
        <v>10</v>
      </c>
      <c r="K640">
        <v>18</v>
      </c>
      <c r="L640">
        <v>9</v>
      </c>
      <c r="M640">
        <v>10</v>
      </c>
      <c r="N640">
        <v>9</v>
      </c>
      <c r="O640">
        <v>10</v>
      </c>
      <c r="P640">
        <v>9</v>
      </c>
      <c r="Q640">
        <v>10</v>
      </c>
      <c r="R640">
        <v>43.4</v>
      </c>
      <c r="S640">
        <v>43.4</v>
      </c>
      <c r="T640">
        <v>182</v>
      </c>
      <c r="U640" t="s">
        <v>3851</v>
      </c>
      <c r="V640" t="s">
        <v>3851</v>
      </c>
      <c r="W640" s="19" t="s">
        <v>570</v>
      </c>
      <c r="X640" t="s">
        <v>571</v>
      </c>
    </row>
    <row r="641" spans="1:24" x14ac:dyDescent="0.2">
      <c r="A641" s="21">
        <v>24.926739999999999</v>
      </c>
      <c r="B641" s="21">
        <v>25.027750000000001</v>
      </c>
      <c r="C641" s="21">
        <f t="shared" si="18"/>
        <v>25.978128843821313</v>
      </c>
      <c r="D641" s="20">
        <f t="shared" si="19"/>
        <v>-8.8169999999998083E-2</v>
      </c>
      <c r="E641" s="22">
        <v>29.308949999999999</v>
      </c>
      <c r="F641" s="22">
        <v>29.220780000000001</v>
      </c>
      <c r="G641">
        <v>34.332999999999998</v>
      </c>
      <c r="H641">
        <v>0</v>
      </c>
      <c r="I641">
        <v>37.072000000000003</v>
      </c>
      <c r="J641">
        <v>14</v>
      </c>
      <c r="K641">
        <v>14</v>
      </c>
      <c r="L641">
        <v>8</v>
      </c>
      <c r="M641">
        <v>8</v>
      </c>
      <c r="N641">
        <v>8</v>
      </c>
      <c r="O641">
        <v>8</v>
      </c>
      <c r="P641">
        <v>8</v>
      </c>
      <c r="Q641">
        <v>8</v>
      </c>
      <c r="R641">
        <v>34.700000000000003</v>
      </c>
      <c r="S641">
        <v>34.700000000000003</v>
      </c>
      <c r="T641">
        <v>92</v>
      </c>
      <c r="U641" t="s">
        <v>2410</v>
      </c>
      <c r="V641" t="s">
        <v>2410</v>
      </c>
      <c r="W641" s="19" t="s">
        <v>2408</v>
      </c>
      <c r="X641" t="s">
        <v>2409</v>
      </c>
    </row>
    <row r="642" spans="1:24" x14ac:dyDescent="0.2">
      <c r="A642" s="21">
        <v>22.497990000000001</v>
      </c>
      <c r="B642" s="21">
        <v>22.512</v>
      </c>
      <c r="C642" s="21">
        <f t="shared" ref="C642:C705" si="20">LOG(2^A642+2^B642,2)</f>
        <v>23.505012006307918</v>
      </c>
      <c r="D642" s="20">
        <f t="shared" ref="D642:D705" si="21">F642-E642</f>
        <v>-8.8819999999998345E-2</v>
      </c>
      <c r="E642" s="22">
        <v>25.83466</v>
      </c>
      <c r="F642" s="22">
        <v>25.745840000000001</v>
      </c>
      <c r="G642">
        <v>27.366</v>
      </c>
      <c r="H642">
        <v>0</v>
      </c>
      <c r="I642">
        <v>4.6317000000000004</v>
      </c>
      <c r="J642">
        <v>1</v>
      </c>
      <c r="K642">
        <v>3</v>
      </c>
      <c r="L642">
        <v>3</v>
      </c>
      <c r="M642">
        <v>3</v>
      </c>
      <c r="N642">
        <v>2</v>
      </c>
      <c r="O642">
        <v>2</v>
      </c>
      <c r="P642">
        <v>2</v>
      </c>
      <c r="Q642">
        <v>2</v>
      </c>
      <c r="R642">
        <v>13.4</v>
      </c>
      <c r="S642">
        <v>13.4</v>
      </c>
      <c r="T642">
        <v>987</v>
      </c>
      <c r="U642" t="s">
        <v>3850</v>
      </c>
      <c r="V642" t="s">
        <v>3850</v>
      </c>
      <c r="W642" s="19" t="s">
        <v>115</v>
      </c>
      <c r="X642" t="s">
        <v>116</v>
      </c>
    </row>
    <row r="643" spans="1:24" x14ac:dyDescent="0.2">
      <c r="A643" s="21">
        <v>22.606780000000001</v>
      </c>
      <c r="B643" s="21">
        <v>22.744599999999998</v>
      </c>
      <c r="C643" s="21">
        <f t="shared" si="20"/>
        <v>23.677335109823495</v>
      </c>
      <c r="D643" s="20">
        <f t="shared" si="21"/>
        <v>-8.9159999999999684E-2</v>
      </c>
      <c r="E643" s="22">
        <v>26.494969999999999</v>
      </c>
      <c r="F643" s="22">
        <v>26.405809999999999</v>
      </c>
      <c r="G643">
        <v>24.593</v>
      </c>
      <c r="H643">
        <v>0</v>
      </c>
      <c r="I643">
        <v>23.312999999999999</v>
      </c>
      <c r="J643">
        <v>3</v>
      </c>
      <c r="K643">
        <v>5</v>
      </c>
      <c r="L643">
        <v>2</v>
      </c>
      <c r="M643">
        <v>3</v>
      </c>
      <c r="N643">
        <v>2</v>
      </c>
      <c r="O643">
        <v>3</v>
      </c>
      <c r="P643">
        <v>2</v>
      </c>
      <c r="Q643">
        <v>3</v>
      </c>
      <c r="R643">
        <v>11.2</v>
      </c>
      <c r="S643">
        <v>20</v>
      </c>
      <c r="T643">
        <v>171</v>
      </c>
      <c r="U643" t="s">
        <v>3003</v>
      </c>
      <c r="V643" t="s">
        <v>3003</v>
      </c>
      <c r="W643" s="19" t="s">
        <v>3001</v>
      </c>
      <c r="X643" t="s">
        <v>3002</v>
      </c>
    </row>
    <row r="644" spans="1:24" x14ac:dyDescent="0.2">
      <c r="A644" s="21">
        <v>27.01041</v>
      </c>
      <c r="B644" s="21">
        <v>26.833279999999998</v>
      </c>
      <c r="C644" s="21">
        <f t="shared" si="20"/>
        <v>27.924561734076921</v>
      </c>
      <c r="D644" s="20">
        <f t="shared" si="21"/>
        <v>-8.9929999999998955E-2</v>
      </c>
      <c r="E644" s="22">
        <v>31.399789999999999</v>
      </c>
      <c r="F644" s="22">
        <v>31.30986</v>
      </c>
      <c r="G644">
        <v>35.936</v>
      </c>
      <c r="H644">
        <v>0</v>
      </c>
      <c r="I644">
        <v>114.62</v>
      </c>
      <c r="J644">
        <v>27</v>
      </c>
      <c r="K644">
        <v>35</v>
      </c>
      <c r="L644">
        <v>15</v>
      </c>
      <c r="M644">
        <v>15</v>
      </c>
      <c r="N644">
        <v>15</v>
      </c>
      <c r="O644">
        <v>15</v>
      </c>
      <c r="P644">
        <v>15</v>
      </c>
      <c r="Q644">
        <v>15</v>
      </c>
      <c r="R644">
        <v>51.2</v>
      </c>
      <c r="S644">
        <v>51.2</v>
      </c>
      <c r="T644">
        <v>278</v>
      </c>
      <c r="U644" t="s">
        <v>3849</v>
      </c>
      <c r="V644" t="s">
        <v>3849</v>
      </c>
      <c r="W644" s="19" t="s">
        <v>3848</v>
      </c>
      <c r="X644" t="s">
        <v>2375</v>
      </c>
    </row>
    <row r="645" spans="1:24" x14ac:dyDescent="0.2">
      <c r="A645" s="21">
        <v>24.720510000000001</v>
      </c>
      <c r="B645" s="21">
        <v>24.84206</v>
      </c>
      <c r="C645" s="21">
        <f t="shared" si="20"/>
        <v>25.782564725996188</v>
      </c>
      <c r="D645" s="20">
        <f t="shared" si="21"/>
        <v>-9.0270000000000294E-2</v>
      </c>
      <c r="E645" s="22">
        <v>30.67531</v>
      </c>
      <c r="F645" s="22">
        <v>30.585039999999999</v>
      </c>
      <c r="G645">
        <v>140.47</v>
      </c>
      <c r="H645">
        <v>0</v>
      </c>
      <c r="I645">
        <v>138.27000000000001</v>
      </c>
      <c r="J645">
        <v>36</v>
      </c>
      <c r="K645">
        <v>44</v>
      </c>
      <c r="L645">
        <v>22</v>
      </c>
      <c r="M645">
        <v>25</v>
      </c>
      <c r="N645">
        <v>22</v>
      </c>
      <c r="O645">
        <v>25</v>
      </c>
      <c r="P645">
        <v>22</v>
      </c>
      <c r="Q645">
        <v>25</v>
      </c>
      <c r="R645">
        <v>23.5</v>
      </c>
      <c r="S645">
        <v>26.1</v>
      </c>
      <c r="T645">
        <v>436</v>
      </c>
      <c r="U645" t="s">
        <v>3847</v>
      </c>
      <c r="V645" t="s">
        <v>3847</v>
      </c>
      <c r="W645" s="19" t="s">
        <v>915</v>
      </c>
      <c r="X645" t="s">
        <v>916</v>
      </c>
    </row>
    <row r="646" spans="1:24" x14ac:dyDescent="0.2">
      <c r="A646" s="21">
        <v>21.121300000000002</v>
      </c>
      <c r="B646" s="21">
        <v>21.1784</v>
      </c>
      <c r="C646" s="21">
        <f t="shared" si="20"/>
        <v>22.150132474563552</v>
      </c>
      <c r="D646" s="20">
        <f t="shared" si="21"/>
        <v>-9.0450000000000585E-2</v>
      </c>
      <c r="E646" s="22">
        <v>25.24887</v>
      </c>
      <c r="F646" s="22">
        <v>25.15842</v>
      </c>
      <c r="G646">
        <v>63.851999999999997</v>
      </c>
      <c r="H646">
        <v>0</v>
      </c>
      <c r="I646">
        <v>6.5617000000000001</v>
      </c>
      <c r="J646">
        <v>1</v>
      </c>
      <c r="K646">
        <v>3</v>
      </c>
      <c r="L646">
        <v>6</v>
      </c>
      <c r="M646">
        <v>6</v>
      </c>
      <c r="N646">
        <v>2</v>
      </c>
      <c r="O646">
        <v>2</v>
      </c>
      <c r="P646">
        <v>2</v>
      </c>
      <c r="Q646">
        <v>2</v>
      </c>
      <c r="R646">
        <v>11.8</v>
      </c>
      <c r="S646">
        <v>11.8</v>
      </c>
      <c r="T646">
        <v>1361</v>
      </c>
      <c r="U646" t="s">
        <v>2079</v>
      </c>
      <c r="V646" t="s">
        <v>2079</v>
      </c>
      <c r="W646" s="19" t="s">
        <v>2080</v>
      </c>
      <c r="X646" t="s">
        <v>2081</v>
      </c>
    </row>
    <row r="647" spans="1:24" x14ac:dyDescent="0.2">
      <c r="A647" s="21">
        <v>22.712430000000001</v>
      </c>
      <c r="B647" s="21">
        <v>22.278890000000001</v>
      </c>
      <c r="C647" s="21">
        <f t="shared" si="20"/>
        <v>23.511884317338609</v>
      </c>
      <c r="D647" s="20">
        <f t="shared" si="21"/>
        <v>-9.0500000000002245E-2</v>
      </c>
      <c r="E647" s="22">
        <v>27.341380000000001</v>
      </c>
      <c r="F647" s="22">
        <v>27.250879999999999</v>
      </c>
      <c r="G647">
        <v>61.264000000000003</v>
      </c>
      <c r="H647">
        <v>0</v>
      </c>
      <c r="I647">
        <v>19.725000000000001</v>
      </c>
      <c r="J647">
        <v>7</v>
      </c>
      <c r="K647">
        <v>5</v>
      </c>
      <c r="L647">
        <v>7</v>
      </c>
      <c r="M647">
        <v>7</v>
      </c>
      <c r="N647">
        <v>7</v>
      </c>
      <c r="O647">
        <v>7</v>
      </c>
      <c r="P647">
        <v>7</v>
      </c>
      <c r="Q647">
        <v>7</v>
      </c>
      <c r="R647">
        <v>21.4</v>
      </c>
      <c r="S647">
        <v>21.4</v>
      </c>
      <c r="T647">
        <v>1217</v>
      </c>
      <c r="U647" t="s">
        <v>3069</v>
      </c>
      <c r="V647" t="s">
        <v>3069</v>
      </c>
      <c r="W647" s="19" t="s">
        <v>3067</v>
      </c>
      <c r="X647" t="s">
        <v>3068</v>
      </c>
    </row>
    <row r="648" spans="1:24" x14ac:dyDescent="0.2">
      <c r="A648" s="21">
        <v>23.954999999999998</v>
      </c>
      <c r="B648" s="21">
        <v>23.94905</v>
      </c>
      <c r="C648" s="21">
        <f t="shared" si="20"/>
        <v>24.952028067390703</v>
      </c>
      <c r="D648" s="20">
        <f t="shared" si="21"/>
        <v>-9.3189999999999884E-2</v>
      </c>
      <c r="E648" s="22">
        <v>29.053850000000001</v>
      </c>
      <c r="F648" s="22">
        <v>28.960660000000001</v>
      </c>
      <c r="G648">
        <v>70.941999999999993</v>
      </c>
      <c r="H648">
        <v>0</v>
      </c>
      <c r="I648">
        <v>30.556000000000001</v>
      </c>
      <c r="J648">
        <v>13</v>
      </c>
      <c r="K648">
        <v>15</v>
      </c>
      <c r="L648">
        <v>14</v>
      </c>
      <c r="M648">
        <v>14</v>
      </c>
      <c r="N648">
        <v>9</v>
      </c>
      <c r="O648">
        <v>9</v>
      </c>
      <c r="P648">
        <v>9</v>
      </c>
      <c r="Q648">
        <v>9</v>
      </c>
      <c r="R648">
        <v>25.8</v>
      </c>
      <c r="S648">
        <v>25.8</v>
      </c>
      <c r="T648">
        <v>116</v>
      </c>
      <c r="U648" t="s">
        <v>3846</v>
      </c>
      <c r="V648" t="s">
        <v>3846</v>
      </c>
      <c r="W648" s="19" t="s">
        <v>512</v>
      </c>
      <c r="X648" t="s">
        <v>513</v>
      </c>
    </row>
    <row r="649" spans="1:24" x14ac:dyDescent="0.2">
      <c r="A649" s="21">
        <v>28.399090000000001</v>
      </c>
      <c r="B649" s="21">
        <v>28.293209999999998</v>
      </c>
      <c r="C649" s="21">
        <f t="shared" si="20"/>
        <v>29.347121104345824</v>
      </c>
      <c r="D649" s="20">
        <f t="shared" si="21"/>
        <v>-9.3659999999999854E-2</v>
      </c>
      <c r="E649" s="22">
        <v>30.947890000000001</v>
      </c>
      <c r="F649" s="22">
        <v>30.854230000000001</v>
      </c>
      <c r="G649">
        <v>11.367000000000001</v>
      </c>
      <c r="H649">
        <v>0</v>
      </c>
      <c r="I649">
        <v>25.431000000000001</v>
      </c>
      <c r="J649">
        <v>15</v>
      </c>
      <c r="K649">
        <v>16</v>
      </c>
      <c r="L649">
        <v>7</v>
      </c>
      <c r="M649">
        <v>7</v>
      </c>
      <c r="N649">
        <v>7</v>
      </c>
      <c r="O649">
        <v>7</v>
      </c>
      <c r="P649">
        <v>7</v>
      </c>
      <c r="Q649">
        <v>7</v>
      </c>
      <c r="R649">
        <v>51.5</v>
      </c>
      <c r="S649">
        <v>51.5</v>
      </c>
      <c r="T649">
        <v>728</v>
      </c>
      <c r="U649" t="s">
        <v>1409</v>
      </c>
      <c r="V649" t="s">
        <v>1409</v>
      </c>
      <c r="W649" s="19" t="s">
        <v>1410</v>
      </c>
      <c r="X649" t="s">
        <v>1411</v>
      </c>
    </row>
    <row r="650" spans="1:24" x14ac:dyDescent="0.2">
      <c r="A650" s="21">
        <v>18.325530000000001</v>
      </c>
      <c r="B650" s="21">
        <v>18.297239999999999</v>
      </c>
      <c r="C650" s="21">
        <f t="shared" si="20"/>
        <v>19.311454341688229</v>
      </c>
      <c r="D650" s="20">
        <f t="shared" si="21"/>
        <v>-9.4060000000002475E-2</v>
      </c>
      <c r="E650" s="22">
        <v>23.817440000000001</v>
      </c>
      <c r="F650" s="22">
        <v>23.723379999999999</v>
      </c>
      <c r="G650">
        <v>83.066000000000003</v>
      </c>
      <c r="H650">
        <v>0</v>
      </c>
      <c r="I650">
        <v>6.7971000000000004</v>
      </c>
      <c r="J650">
        <v>3</v>
      </c>
      <c r="K650">
        <v>3</v>
      </c>
      <c r="L650">
        <v>2</v>
      </c>
      <c r="M650">
        <v>2</v>
      </c>
      <c r="N650">
        <v>2</v>
      </c>
      <c r="O650">
        <v>2</v>
      </c>
      <c r="P650">
        <v>2</v>
      </c>
      <c r="Q650">
        <v>2</v>
      </c>
      <c r="R650">
        <v>2.9</v>
      </c>
      <c r="S650">
        <v>2.9</v>
      </c>
      <c r="T650">
        <v>1540</v>
      </c>
      <c r="U650" t="s">
        <v>2781</v>
      </c>
      <c r="V650" t="s">
        <v>2781</v>
      </c>
      <c r="W650" s="19" t="s">
        <v>2779</v>
      </c>
      <c r="X650" t="s">
        <v>2780</v>
      </c>
    </row>
    <row r="651" spans="1:24" x14ac:dyDescent="0.2">
      <c r="A651" s="21">
        <v>21.808409999999999</v>
      </c>
      <c r="B651" s="21">
        <v>21.844370000000001</v>
      </c>
      <c r="C651" s="21">
        <f t="shared" si="20"/>
        <v>22.826502037548643</v>
      </c>
      <c r="D651" s="20">
        <f t="shared" si="21"/>
        <v>-9.4100000000000961E-2</v>
      </c>
      <c r="E651" s="22">
        <v>25.925789999999999</v>
      </c>
      <c r="F651" s="22">
        <v>25.831689999999998</v>
      </c>
      <c r="G651">
        <v>33.631</v>
      </c>
      <c r="H651">
        <v>0</v>
      </c>
      <c r="I651">
        <v>5.4615</v>
      </c>
      <c r="J651">
        <v>2</v>
      </c>
      <c r="K651">
        <v>3</v>
      </c>
      <c r="L651">
        <v>3</v>
      </c>
      <c r="M651">
        <v>3</v>
      </c>
      <c r="N651">
        <v>3</v>
      </c>
      <c r="O651">
        <v>3</v>
      </c>
      <c r="P651">
        <v>3</v>
      </c>
      <c r="Q651">
        <v>3</v>
      </c>
      <c r="R651">
        <v>13.7</v>
      </c>
      <c r="S651">
        <v>13.7</v>
      </c>
      <c r="T651">
        <v>1151</v>
      </c>
      <c r="U651" t="s">
        <v>2986</v>
      </c>
      <c r="V651" t="s">
        <v>2986</v>
      </c>
      <c r="W651" s="19" t="s">
        <v>2984</v>
      </c>
      <c r="X651" t="s">
        <v>2985</v>
      </c>
    </row>
    <row r="652" spans="1:24" x14ac:dyDescent="0.2">
      <c r="A652" s="21">
        <v>23.889669999999999</v>
      </c>
      <c r="B652" s="21">
        <v>24.042850000000001</v>
      </c>
      <c r="C652" s="21">
        <f t="shared" si="20"/>
        <v>24.968292056180275</v>
      </c>
      <c r="D652" s="20">
        <f t="shared" si="21"/>
        <v>-9.7289999999997434E-2</v>
      </c>
      <c r="E652" s="22">
        <v>28.736249999999998</v>
      </c>
      <c r="F652" s="22">
        <v>28.638960000000001</v>
      </c>
      <c r="G652">
        <v>58.47</v>
      </c>
      <c r="H652">
        <v>0</v>
      </c>
      <c r="I652">
        <v>49.377000000000002</v>
      </c>
      <c r="J652">
        <v>17</v>
      </c>
      <c r="K652">
        <v>19</v>
      </c>
      <c r="L652">
        <v>10</v>
      </c>
      <c r="M652">
        <v>11</v>
      </c>
      <c r="N652">
        <v>10</v>
      </c>
      <c r="O652">
        <v>11</v>
      </c>
      <c r="P652">
        <v>9</v>
      </c>
      <c r="Q652">
        <v>10</v>
      </c>
      <c r="R652">
        <v>21.2</v>
      </c>
      <c r="S652">
        <v>23.7</v>
      </c>
      <c r="T652">
        <v>151</v>
      </c>
      <c r="U652" t="s">
        <v>541</v>
      </c>
      <c r="V652" t="s">
        <v>541</v>
      </c>
      <c r="W652" s="19" t="s">
        <v>542</v>
      </c>
      <c r="X652" t="s">
        <v>543</v>
      </c>
    </row>
    <row r="653" spans="1:24" x14ac:dyDescent="0.2">
      <c r="A653" s="21">
        <v>27.469100000000001</v>
      </c>
      <c r="B653" s="21">
        <v>27.523199999999999</v>
      </c>
      <c r="C653" s="21">
        <f t="shared" si="20"/>
        <v>28.496403573905706</v>
      </c>
      <c r="D653" s="20">
        <f t="shared" si="21"/>
        <v>-9.7810000000002617E-2</v>
      </c>
      <c r="E653" s="22">
        <v>30.968150000000001</v>
      </c>
      <c r="F653" s="22">
        <v>30.870339999999999</v>
      </c>
      <c r="G653">
        <v>34.362000000000002</v>
      </c>
      <c r="H653">
        <v>0</v>
      </c>
      <c r="I653">
        <v>54.704000000000001</v>
      </c>
      <c r="J653">
        <v>29</v>
      </c>
      <c r="K653">
        <v>23</v>
      </c>
      <c r="L653">
        <v>13</v>
      </c>
      <c r="M653">
        <v>13</v>
      </c>
      <c r="N653">
        <v>13</v>
      </c>
      <c r="O653">
        <v>13</v>
      </c>
      <c r="P653">
        <v>13</v>
      </c>
      <c r="Q653">
        <v>13</v>
      </c>
      <c r="R653">
        <v>40.4</v>
      </c>
      <c r="S653">
        <v>40.4</v>
      </c>
      <c r="T653">
        <v>548</v>
      </c>
      <c r="U653" t="s">
        <v>1110</v>
      </c>
      <c r="V653" t="s">
        <v>1110</v>
      </c>
      <c r="W653" s="19" t="s">
        <v>1111</v>
      </c>
      <c r="X653" t="s">
        <v>1112</v>
      </c>
    </row>
    <row r="654" spans="1:24" x14ac:dyDescent="0.2">
      <c r="A654" s="21">
        <v>22.444759999999999</v>
      </c>
      <c r="B654" s="21">
        <v>22.339680000000001</v>
      </c>
      <c r="C654" s="21">
        <f t="shared" si="20"/>
        <v>23.393176488223332</v>
      </c>
      <c r="D654" s="20">
        <f t="shared" si="21"/>
        <v>-9.8639999999999617E-2</v>
      </c>
      <c r="E654" s="22">
        <v>26.935169999999999</v>
      </c>
      <c r="F654" s="22">
        <v>26.83653</v>
      </c>
      <c r="G654">
        <v>69.491</v>
      </c>
      <c r="H654">
        <v>0</v>
      </c>
      <c r="I654">
        <v>24.681000000000001</v>
      </c>
      <c r="J654">
        <v>8</v>
      </c>
      <c r="K654">
        <v>4</v>
      </c>
      <c r="L654">
        <v>5</v>
      </c>
      <c r="M654">
        <v>4</v>
      </c>
      <c r="N654">
        <v>5</v>
      </c>
      <c r="O654">
        <v>4</v>
      </c>
      <c r="P654">
        <v>5</v>
      </c>
      <c r="Q654">
        <v>4</v>
      </c>
      <c r="R654">
        <v>10.3</v>
      </c>
      <c r="S654">
        <v>8.5</v>
      </c>
      <c r="T654">
        <v>1223</v>
      </c>
      <c r="U654" t="s">
        <v>1956</v>
      </c>
      <c r="V654" t="s">
        <v>1956</v>
      </c>
      <c r="W654" s="19" t="s">
        <v>1957</v>
      </c>
      <c r="X654" t="s">
        <v>1958</v>
      </c>
    </row>
    <row r="655" spans="1:24" x14ac:dyDescent="0.2">
      <c r="A655" s="21">
        <v>23.260549999999999</v>
      </c>
      <c r="B655" s="21">
        <v>23.400670000000002</v>
      </c>
      <c r="C655" s="21">
        <f t="shared" si="20"/>
        <v>24.332310454864054</v>
      </c>
      <c r="D655" s="20">
        <f t="shared" si="21"/>
        <v>-9.9780000000002644E-2</v>
      </c>
      <c r="E655" s="22">
        <v>25.934270000000001</v>
      </c>
      <c r="F655" s="22">
        <v>25.834489999999999</v>
      </c>
      <c r="G655">
        <v>26.352</v>
      </c>
      <c r="H655">
        <v>0</v>
      </c>
      <c r="I655">
        <v>5.1268000000000002</v>
      </c>
      <c r="J655">
        <v>2</v>
      </c>
      <c r="K655">
        <v>2</v>
      </c>
      <c r="L655">
        <v>2</v>
      </c>
      <c r="M655">
        <v>2</v>
      </c>
      <c r="N655">
        <v>2</v>
      </c>
      <c r="O655">
        <v>2</v>
      </c>
      <c r="P655">
        <v>2</v>
      </c>
      <c r="Q655">
        <v>2</v>
      </c>
      <c r="R655">
        <v>12.2</v>
      </c>
      <c r="S655">
        <v>12.2</v>
      </c>
      <c r="T655">
        <v>945</v>
      </c>
      <c r="U655" t="s">
        <v>3845</v>
      </c>
      <c r="V655" t="s">
        <v>3845</v>
      </c>
      <c r="W655" s="19" t="s">
        <v>3844</v>
      </c>
      <c r="X655" t="s">
        <v>3843</v>
      </c>
    </row>
    <row r="656" spans="1:24" x14ac:dyDescent="0.2">
      <c r="A656" s="21">
        <v>23.143619999999999</v>
      </c>
      <c r="B656" s="21">
        <v>23.256519999999998</v>
      </c>
      <c r="C656" s="21">
        <f t="shared" si="20"/>
        <v>24.201174110577774</v>
      </c>
      <c r="D656" s="20">
        <f t="shared" si="21"/>
        <v>-9.9970000000002557E-2</v>
      </c>
      <c r="E656" s="22">
        <v>27.802430000000001</v>
      </c>
      <c r="F656" s="22">
        <v>27.702459999999999</v>
      </c>
      <c r="G656">
        <v>58.847999999999999</v>
      </c>
      <c r="H656">
        <v>0</v>
      </c>
      <c r="I656">
        <v>16.527000000000001</v>
      </c>
      <c r="J656">
        <v>8</v>
      </c>
      <c r="K656">
        <v>8</v>
      </c>
      <c r="L656">
        <v>6</v>
      </c>
      <c r="M656">
        <v>5</v>
      </c>
      <c r="N656">
        <v>6</v>
      </c>
      <c r="O656">
        <v>5</v>
      </c>
      <c r="P656">
        <v>6</v>
      </c>
      <c r="Q656">
        <v>5</v>
      </c>
      <c r="R656">
        <v>16</v>
      </c>
      <c r="S656">
        <v>11.4</v>
      </c>
      <c r="T656">
        <v>851</v>
      </c>
      <c r="U656" t="s">
        <v>1559</v>
      </c>
      <c r="V656" t="s">
        <v>1559</v>
      </c>
      <c r="W656" s="19" t="s">
        <v>1560</v>
      </c>
      <c r="X656" t="s">
        <v>1561</v>
      </c>
    </row>
    <row r="657" spans="1:25" x14ac:dyDescent="0.2">
      <c r="A657" s="21">
        <v>24.818269999999998</v>
      </c>
      <c r="B657" s="21">
        <v>23.71377</v>
      </c>
      <c r="C657" s="21">
        <f t="shared" si="20"/>
        <v>25.369233316774263</v>
      </c>
      <c r="D657" s="20">
        <f t="shared" si="21"/>
        <v>-0.10031999999999996</v>
      </c>
      <c r="E657" s="22">
        <v>29.305959999999999</v>
      </c>
      <c r="F657" s="22">
        <v>29.205639999999999</v>
      </c>
      <c r="G657">
        <v>68.137</v>
      </c>
      <c r="H657">
        <v>0</v>
      </c>
      <c r="I657">
        <v>57.347999999999999</v>
      </c>
      <c r="J657">
        <v>16</v>
      </c>
      <c r="K657">
        <v>12</v>
      </c>
      <c r="L657">
        <v>11</v>
      </c>
      <c r="M657">
        <v>11</v>
      </c>
      <c r="N657">
        <v>11</v>
      </c>
      <c r="O657">
        <v>11</v>
      </c>
      <c r="P657">
        <v>11</v>
      </c>
      <c r="Q657">
        <v>11</v>
      </c>
      <c r="R657">
        <v>20.3</v>
      </c>
      <c r="S657">
        <v>20.3</v>
      </c>
      <c r="T657">
        <v>440</v>
      </c>
      <c r="U657" t="s">
        <v>2977</v>
      </c>
      <c r="V657" t="s">
        <v>2977</v>
      </c>
      <c r="W657" s="19" t="s">
        <v>928</v>
      </c>
      <c r="X657" t="s">
        <v>929</v>
      </c>
    </row>
    <row r="658" spans="1:25" x14ac:dyDescent="0.2">
      <c r="A658" s="21">
        <v>22.115500000000001</v>
      </c>
      <c r="B658" s="21">
        <v>21.883679999999998</v>
      </c>
      <c r="C658" s="21">
        <f t="shared" si="20"/>
        <v>23.004241259867445</v>
      </c>
      <c r="D658" s="20">
        <f t="shared" si="21"/>
        <v>-0.10073000000000221</v>
      </c>
      <c r="E658" s="22">
        <v>26.610910000000001</v>
      </c>
      <c r="F658" s="22">
        <v>26.510179999999998</v>
      </c>
      <c r="G658">
        <v>45.518000000000001</v>
      </c>
      <c r="H658">
        <v>0</v>
      </c>
      <c r="I658">
        <v>7.5303000000000004</v>
      </c>
      <c r="J658">
        <v>4</v>
      </c>
      <c r="K658">
        <v>3</v>
      </c>
      <c r="L658">
        <v>3</v>
      </c>
      <c r="M658">
        <v>3</v>
      </c>
      <c r="N658">
        <v>3</v>
      </c>
      <c r="O658">
        <v>3</v>
      </c>
      <c r="P658">
        <v>3</v>
      </c>
      <c r="Q658">
        <v>3</v>
      </c>
      <c r="R658">
        <v>8.4</v>
      </c>
      <c r="S658">
        <v>8.4</v>
      </c>
      <c r="T658">
        <v>334</v>
      </c>
      <c r="U658" t="s">
        <v>2907</v>
      </c>
      <c r="V658" t="s">
        <v>2907</v>
      </c>
      <c r="W658" s="19" t="s">
        <v>771</v>
      </c>
      <c r="X658" t="s">
        <v>772</v>
      </c>
    </row>
    <row r="659" spans="1:25" x14ac:dyDescent="0.2">
      <c r="A659" s="21">
        <v>24.119499999999999</v>
      </c>
      <c r="B659" s="21">
        <v>24.18609</v>
      </c>
      <c r="C659" s="21">
        <f t="shared" si="20"/>
        <v>25.153179162488563</v>
      </c>
      <c r="D659" s="20">
        <f t="shared" si="21"/>
        <v>-0.10091999999999857</v>
      </c>
      <c r="E659" s="22">
        <v>28.813289999999999</v>
      </c>
      <c r="F659" s="22">
        <v>28.71237</v>
      </c>
      <c r="G659">
        <v>70.754000000000005</v>
      </c>
      <c r="H659">
        <v>0</v>
      </c>
      <c r="I659">
        <v>43.186</v>
      </c>
      <c r="J659">
        <v>8</v>
      </c>
      <c r="K659">
        <v>10</v>
      </c>
      <c r="L659">
        <v>7</v>
      </c>
      <c r="M659">
        <v>7</v>
      </c>
      <c r="N659">
        <v>7</v>
      </c>
      <c r="O659">
        <v>7</v>
      </c>
      <c r="P659">
        <v>7</v>
      </c>
      <c r="Q659">
        <v>7</v>
      </c>
      <c r="R659">
        <v>17.2</v>
      </c>
      <c r="S659">
        <v>17.2</v>
      </c>
      <c r="T659">
        <v>879</v>
      </c>
      <c r="U659" t="s">
        <v>3842</v>
      </c>
      <c r="V659" t="s">
        <v>2885</v>
      </c>
      <c r="W659" s="19" t="s">
        <v>2884</v>
      </c>
      <c r="X659" t="s">
        <v>3841</v>
      </c>
    </row>
    <row r="660" spans="1:25" x14ac:dyDescent="0.2">
      <c r="A660" s="21">
        <v>24.625</v>
      </c>
      <c r="B660" s="21">
        <v>24.114260000000002</v>
      </c>
      <c r="C660" s="21">
        <f t="shared" si="20"/>
        <v>25.392114345262463</v>
      </c>
      <c r="D660" s="20">
        <f t="shared" si="21"/>
        <v>-0.10167999999999822</v>
      </c>
      <c r="E660" s="22">
        <v>27.877479999999998</v>
      </c>
      <c r="F660" s="22">
        <v>27.7758</v>
      </c>
      <c r="G660">
        <v>25.097000000000001</v>
      </c>
      <c r="H660">
        <v>0</v>
      </c>
      <c r="I660">
        <v>8.9841999999999995</v>
      </c>
      <c r="J660">
        <v>5</v>
      </c>
      <c r="K660">
        <v>4</v>
      </c>
      <c r="L660">
        <v>4</v>
      </c>
      <c r="M660">
        <v>4</v>
      </c>
      <c r="N660">
        <v>4</v>
      </c>
      <c r="O660">
        <v>4</v>
      </c>
      <c r="P660">
        <v>4</v>
      </c>
      <c r="Q660">
        <v>4</v>
      </c>
      <c r="R660">
        <v>18.399999999999999</v>
      </c>
      <c r="S660">
        <v>18.399999999999999</v>
      </c>
      <c r="T660">
        <v>254</v>
      </c>
      <c r="U660" t="s">
        <v>3840</v>
      </c>
      <c r="V660" t="s">
        <v>3840</v>
      </c>
      <c r="W660" s="19" t="s">
        <v>2595</v>
      </c>
      <c r="X660" t="s">
        <v>2596</v>
      </c>
    </row>
    <row r="661" spans="1:25" x14ac:dyDescent="0.2">
      <c r="A661" s="21">
        <v>22.554690000000001</v>
      </c>
      <c r="B661" s="21">
        <v>22.260660000000001</v>
      </c>
      <c r="C661" s="21">
        <f t="shared" si="20"/>
        <v>23.415152708885451</v>
      </c>
      <c r="D661" s="20">
        <f t="shared" si="21"/>
        <v>-0.10259999999999891</v>
      </c>
      <c r="E661" s="22">
        <v>27.797049999999999</v>
      </c>
      <c r="F661" s="22">
        <v>27.69445</v>
      </c>
      <c r="G661">
        <v>101.11</v>
      </c>
      <c r="H661">
        <v>0</v>
      </c>
      <c r="I661">
        <v>19.489999999999998</v>
      </c>
      <c r="J661">
        <v>10</v>
      </c>
      <c r="K661">
        <v>12</v>
      </c>
      <c r="L661">
        <v>7</v>
      </c>
      <c r="M661">
        <v>7</v>
      </c>
      <c r="N661">
        <v>7</v>
      </c>
      <c r="O661">
        <v>7</v>
      </c>
      <c r="P661">
        <v>7</v>
      </c>
      <c r="Q661">
        <v>7</v>
      </c>
      <c r="R661">
        <v>10</v>
      </c>
      <c r="S661">
        <v>10.9</v>
      </c>
      <c r="T661">
        <v>654</v>
      </c>
      <c r="U661" t="s">
        <v>1268</v>
      </c>
      <c r="V661" t="s">
        <v>1268</v>
      </c>
      <c r="W661" s="19" t="s">
        <v>1269</v>
      </c>
      <c r="X661" t="s">
        <v>1270</v>
      </c>
    </row>
    <row r="662" spans="1:25" x14ac:dyDescent="0.2">
      <c r="A662" s="21">
        <v>22.52176</v>
      </c>
      <c r="B662" s="21">
        <v>22.473410000000001</v>
      </c>
      <c r="C662" s="21">
        <f t="shared" si="20"/>
        <v>23.497787538741719</v>
      </c>
      <c r="D662" s="20">
        <f t="shared" si="21"/>
        <v>-0.10272000000000148</v>
      </c>
      <c r="E662" s="22">
        <v>27.16048</v>
      </c>
      <c r="F662" s="22">
        <v>27.057759999999998</v>
      </c>
      <c r="G662">
        <v>59.875</v>
      </c>
      <c r="H662">
        <v>0</v>
      </c>
      <c r="I662">
        <v>12.063000000000001</v>
      </c>
      <c r="J662">
        <v>3</v>
      </c>
      <c r="K662">
        <v>2</v>
      </c>
      <c r="L662">
        <v>3</v>
      </c>
      <c r="M662">
        <v>4</v>
      </c>
      <c r="N662">
        <v>3</v>
      </c>
      <c r="O662">
        <v>4</v>
      </c>
      <c r="P662">
        <v>3</v>
      </c>
      <c r="Q662">
        <v>4</v>
      </c>
      <c r="R662">
        <v>7.9</v>
      </c>
      <c r="S662">
        <v>11.8</v>
      </c>
      <c r="T662">
        <v>1441</v>
      </c>
      <c r="U662" t="s">
        <v>3839</v>
      </c>
      <c r="V662" t="s">
        <v>3839</v>
      </c>
      <c r="W662" s="19" t="s">
        <v>3838</v>
      </c>
      <c r="X662" t="s">
        <v>3837</v>
      </c>
    </row>
    <row r="663" spans="1:25" x14ac:dyDescent="0.2">
      <c r="A663" s="21">
        <v>27.334579999999999</v>
      </c>
      <c r="B663" s="21">
        <v>27.301469999999998</v>
      </c>
      <c r="C663" s="21">
        <f t="shared" si="20"/>
        <v>28.318119982654927</v>
      </c>
      <c r="D663" s="20">
        <f t="shared" si="21"/>
        <v>-0.10274000000000072</v>
      </c>
      <c r="E663" s="22">
        <v>30.507300000000001</v>
      </c>
      <c r="F663" s="22">
        <v>30.40456</v>
      </c>
      <c r="G663">
        <v>14.865</v>
      </c>
      <c r="H663">
        <v>0</v>
      </c>
      <c r="I663">
        <v>51.311</v>
      </c>
      <c r="J663">
        <v>12</v>
      </c>
      <c r="K663">
        <v>11</v>
      </c>
      <c r="L663">
        <v>5</v>
      </c>
      <c r="M663">
        <v>5</v>
      </c>
      <c r="N663">
        <v>5</v>
      </c>
      <c r="O663">
        <v>5</v>
      </c>
      <c r="P663">
        <v>5</v>
      </c>
      <c r="Q663">
        <v>5</v>
      </c>
      <c r="R663">
        <v>38.6</v>
      </c>
      <c r="S663">
        <v>38.6</v>
      </c>
      <c r="T663">
        <v>731</v>
      </c>
      <c r="U663" t="s">
        <v>3836</v>
      </c>
      <c r="V663" t="s">
        <v>3836</v>
      </c>
      <c r="W663" s="19" t="s">
        <v>1417</v>
      </c>
      <c r="X663" t="s">
        <v>1418</v>
      </c>
    </row>
    <row r="664" spans="1:25" x14ac:dyDescent="0.2">
      <c r="A664" s="21">
        <v>23.627559999999999</v>
      </c>
      <c r="B664" s="21">
        <v>23.425470000000001</v>
      </c>
      <c r="C664" s="21">
        <f t="shared" si="20"/>
        <v>24.530050658988944</v>
      </c>
      <c r="D664" s="20">
        <f t="shared" si="21"/>
        <v>-0.10355000000000203</v>
      </c>
      <c r="E664" s="22">
        <v>29.529710000000001</v>
      </c>
      <c r="F664" s="22">
        <v>29.426159999999999</v>
      </c>
      <c r="G664">
        <v>144.75</v>
      </c>
      <c r="H664">
        <v>0</v>
      </c>
      <c r="I664">
        <v>70.765000000000001</v>
      </c>
      <c r="J664">
        <v>21</v>
      </c>
      <c r="K664">
        <v>21</v>
      </c>
      <c r="L664">
        <v>18</v>
      </c>
      <c r="M664">
        <v>18</v>
      </c>
      <c r="N664">
        <v>18</v>
      </c>
      <c r="O664">
        <v>18</v>
      </c>
      <c r="P664">
        <v>18</v>
      </c>
      <c r="Q664">
        <v>18</v>
      </c>
      <c r="R664">
        <v>18.100000000000001</v>
      </c>
      <c r="S664">
        <v>18.399999999999999</v>
      </c>
      <c r="T664">
        <v>860</v>
      </c>
      <c r="U664" t="s">
        <v>2641</v>
      </c>
      <c r="V664" t="s">
        <v>2641</v>
      </c>
      <c r="W664" s="19" t="s">
        <v>2640</v>
      </c>
      <c r="X664" t="s">
        <v>3835</v>
      </c>
    </row>
    <row r="665" spans="1:25" x14ac:dyDescent="0.2">
      <c r="A665" s="21">
        <v>27.22223</v>
      </c>
      <c r="B665" s="21">
        <v>27.167680000000001</v>
      </c>
      <c r="C665" s="21">
        <f t="shared" si="20"/>
        <v>28.19521280961753</v>
      </c>
      <c r="D665" s="20">
        <f t="shared" si="21"/>
        <v>-0.1040400000000048</v>
      </c>
      <c r="E665" s="22">
        <v>33.886670000000002</v>
      </c>
      <c r="F665" s="22">
        <v>33.782629999999997</v>
      </c>
      <c r="G665">
        <v>229</v>
      </c>
      <c r="H665">
        <v>0</v>
      </c>
      <c r="I665">
        <v>323.31</v>
      </c>
      <c r="J665">
        <v>221</v>
      </c>
      <c r="K665">
        <v>219</v>
      </c>
      <c r="L665">
        <v>113</v>
      </c>
      <c r="M665">
        <v>113</v>
      </c>
      <c r="N665">
        <v>98</v>
      </c>
      <c r="O665">
        <v>98</v>
      </c>
      <c r="P665">
        <v>92</v>
      </c>
      <c r="Q665">
        <v>92</v>
      </c>
      <c r="R665">
        <v>54.5</v>
      </c>
      <c r="S665">
        <v>55.1</v>
      </c>
      <c r="T665">
        <v>496</v>
      </c>
      <c r="U665" t="s">
        <v>1018</v>
      </c>
      <c r="V665" t="s">
        <v>1018</v>
      </c>
      <c r="W665" s="19" t="s">
        <v>1019</v>
      </c>
      <c r="X665" t="s">
        <v>1020</v>
      </c>
    </row>
    <row r="666" spans="1:25" x14ac:dyDescent="0.2">
      <c r="A666" s="21">
        <v>30.21002</v>
      </c>
      <c r="B666" s="21">
        <v>30.188479999999998</v>
      </c>
      <c r="C666" s="21">
        <f t="shared" si="20"/>
        <v>31.199290199702418</v>
      </c>
      <c r="D666" s="20">
        <f t="shared" si="21"/>
        <v>-0.10437999999999903</v>
      </c>
      <c r="E666" s="22">
        <v>34.916159999999998</v>
      </c>
      <c r="F666" s="22">
        <v>34.811779999999999</v>
      </c>
      <c r="G666">
        <v>73.953000000000003</v>
      </c>
      <c r="H666">
        <v>0</v>
      </c>
      <c r="I666">
        <v>323.31</v>
      </c>
      <c r="J666">
        <v>99</v>
      </c>
      <c r="K666">
        <v>104</v>
      </c>
      <c r="L666">
        <v>34</v>
      </c>
      <c r="M666">
        <v>34</v>
      </c>
      <c r="N666">
        <v>34</v>
      </c>
      <c r="O666">
        <v>34</v>
      </c>
      <c r="P666">
        <v>34</v>
      </c>
      <c r="Q666">
        <v>34</v>
      </c>
      <c r="R666">
        <v>49.2</v>
      </c>
      <c r="S666">
        <v>54.5</v>
      </c>
      <c r="T666">
        <v>1470</v>
      </c>
      <c r="U666" t="s">
        <v>3834</v>
      </c>
      <c r="V666" t="s">
        <v>3834</v>
      </c>
      <c r="W666" s="19" t="s">
        <v>2171</v>
      </c>
      <c r="X666" t="s">
        <v>2172</v>
      </c>
    </row>
    <row r="667" spans="1:25" x14ac:dyDescent="0.2">
      <c r="A667" s="21">
        <v>23.401579999999999</v>
      </c>
      <c r="B667" s="21">
        <v>23.464130000000001</v>
      </c>
      <c r="C667" s="21">
        <f t="shared" si="20"/>
        <v>24.433193965961713</v>
      </c>
      <c r="D667" s="20">
        <f t="shared" si="21"/>
        <v>-0.10763000000000034</v>
      </c>
      <c r="E667" s="22">
        <v>28.26069</v>
      </c>
      <c r="F667" s="22">
        <v>28.15306</v>
      </c>
      <c r="G667">
        <v>54.415999999999997</v>
      </c>
      <c r="H667">
        <v>0</v>
      </c>
      <c r="I667">
        <v>46.173999999999999</v>
      </c>
      <c r="J667">
        <v>7</v>
      </c>
      <c r="K667">
        <v>8</v>
      </c>
      <c r="L667">
        <v>7</v>
      </c>
      <c r="M667">
        <v>7</v>
      </c>
      <c r="N667">
        <v>7</v>
      </c>
      <c r="O667">
        <v>7</v>
      </c>
      <c r="P667">
        <v>7</v>
      </c>
      <c r="Q667">
        <v>7</v>
      </c>
      <c r="R667">
        <v>24</v>
      </c>
      <c r="S667">
        <v>24</v>
      </c>
      <c r="T667">
        <v>428</v>
      </c>
      <c r="U667" t="s">
        <v>2554</v>
      </c>
      <c r="V667" t="s">
        <v>2554</v>
      </c>
      <c r="W667" s="19" t="s">
        <v>904</v>
      </c>
      <c r="X667" t="s">
        <v>905</v>
      </c>
    </row>
    <row r="668" spans="1:25" x14ac:dyDescent="0.2">
      <c r="A668" s="21">
        <v>24.580490000000001</v>
      </c>
      <c r="B668" s="21">
        <v>24.57837</v>
      </c>
      <c r="C668" s="21">
        <f t="shared" si="20"/>
        <v>25.579430389410053</v>
      </c>
      <c r="D668" s="20">
        <f t="shared" si="21"/>
        <v>-0.10817000000000121</v>
      </c>
      <c r="E668" s="22">
        <v>29.060770000000002</v>
      </c>
      <c r="F668" s="22">
        <v>28.9526</v>
      </c>
      <c r="G668">
        <v>36.112000000000002</v>
      </c>
      <c r="H668">
        <v>0</v>
      </c>
      <c r="I668">
        <v>58.109000000000002</v>
      </c>
      <c r="J668">
        <v>11</v>
      </c>
      <c r="K668">
        <v>12</v>
      </c>
      <c r="L668">
        <v>9</v>
      </c>
      <c r="M668">
        <v>8</v>
      </c>
      <c r="N668">
        <v>9</v>
      </c>
      <c r="O668">
        <v>8</v>
      </c>
      <c r="P668">
        <v>9</v>
      </c>
      <c r="Q668">
        <v>8</v>
      </c>
      <c r="R668">
        <v>33</v>
      </c>
      <c r="S668">
        <v>30.8</v>
      </c>
      <c r="T668">
        <v>241</v>
      </c>
      <c r="U668" t="s">
        <v>3833</v>
      </c>
      <c r="V668" t="s">
        <v>3833</v>
      </c>
      <c r="W668" s="19" t="s">
        <v>643</v>
      </c>
      <c r="X668" t="s">
        <v>644</v>
      </c>
    </row>
    <row r="669" spans="1:25" x14ac:dyDescent="0.2">
      <c r="A669" s="21">
        <v>22.981249999999999</v>
      </c>
      <c r="B669" s="21">
        <v>22.948509999999999</v>
      </c>
      <c r="C669" s="21">
        <f t="shared" si="20"/>
        <v>23.964972871723493</v>
      </c>
      <c r="D669" s="20">
        <f t="shared" si="21"/>
        <v>-0.11008999999999958</v>
      </c>
      <c r="E669" s="22">
        <v>26.157209999999999</v>
      </c>
      <c r="F669" s="22">
        <v>26.04712</v>
      </c>
      <c r="G669">
        <v>25.19</v>
      </c>
      <c r="H669">
        <v>0</v>
      </c>
      <c r="I669">
        <v>16.289000000000001</v>
      </c>
      <c r="J669">
        <v>7</v>
      </c>
      <c r="K669">
        <v>6</v>
      </c>
      <c r="L669">
        <v>3</v>
      </c>
      <c r="M669">
        <v>3</v>
      </c>
      <c r="N669">
        <v>3</v>
      </c>
      <c r="O669">
        <v>3</v>
      </c>
      <c r="P669">
        <v>3</v>
      </c>
      <c r="Q669">
        <v>3</v>
      </c>
      <c r="R669">
        <v>10</v>
      </c>
      <c r="S669">
        <v>10</v>
      </c>
      <c r="T669">
        <v>288</v>
      </c>
      <c r="U669" t="s">
        <v>717</v>
      </c>
      <c r="V669" t="s">
        <v>717</v>
      </c>
      <c r="W669" s="19" t="s">
        <v>718</v>
      </c>
      <c r="X669" t="s">
        <v>719</v>
      </c>
    </row>
    <row r="670" spans="1:25" x14ac:dyDescent="0.2">
      <c r="A670" s="21">
        <v>26.367850000000001</v>
      </c>
      <c r="B670" s="21">
        <v>26.353619999999999</v>
      </c>
      <c r="C670" s="21">
        <f t="shared" si="20"/>
        <v>27.360752544601716</v>
      </c>
      <c r="D670" s="20">
        <f t="shared" si="21"/>
        <v>-0.11037999999999926</v>
      </c>
      <c r="E670" s="22">
        <v>30.083469999999998</v>
      </c>
      <c r="F670" s="22">
        <v>29.973089999999999</v>
      </c>
      <c r="G670">
        <v>35.923999999999999</v>
      </c>
      <c r="H670">
        <v>0</v>
      </c>
      <c r="I670">
        <v>200.81</v>
      </c>
      <c r="J670">
        <v>24</v>
      </c>
      <c r="K670">
        <v>27</v>
      </c>
      <c r="L670">
        <v>11</v>
      </c>
      <c r="M670">
        <v>11</v>
      </c>
      <c r="N670">
        <v>11</v>
      </c>
      <c r="O670">
        <v>11</v>
      </c>
      <c r="P670">
        <v>7</v>
      </c>
      <c r="Q670">
        <v>7</v>
      </c>
      <c r="R670">
        <v>44.1</v>
      </c>
      <c r="S670">
        <v>44.1</v>
      </c>
      <c r="T670">
        <v>766</v>
      </c>
      <c r="U670" t="s">
        <v>3832</v>
      </c>
      <c r="V670" t="s">
        <v>3831</v>
      </c>
      <c r="W670" s="19" t="s">
        <v>1469</v>
      </c>
      <c r="X670" t="s">
        <v>1470</v>
      </c>
    </row>
    <row r="671" spans="1:25" x14ac:dyDescent="0.2">
      <c r="A671" s="21">
        <v>21.966380000000001</v>
      </c>
      <c r="B671" s="21">
        <v>21.414929999999998</v>
      </c>
      <c r="C671" s="21">
        <f t="shared" si="20"/>
        <v>22.716844153072586</v>
      </c>
      <c r="D671" s="20">
        <f t="shared" si="21"/>
        <v>-0.11064999999999969</v>
      </c>
      <c r="E671" s="22">
        <v>27.391739999999999</v>
      </c>
      <c r="F671" s="22">
        <v>27.281089999999999</v>
      </c>
      <c r="G671">
        <v>102.9</v>
      </c>
      <c r="H671">
        <v>0</v>
      </c>
      <c r="I671">
        <v>15.901999999999999</v>
      </c>
      <c r="J671">
        <v>9</v>
      </c>
      <c r="K671">
        <v>6</v>
      </c>
      <c r="L671">
        <v>7</v>
      </c>
      <c r="M671">
        <v>5</v>
      </c>
      <c r="N671">
        <v>7</v>
      </c>
      <c r="O671">
        <v>5</v>
      </c>
      <c r="P671">
        <v>7</v>
      </c>
      <c r="Q671">
        <v>5</v>
      </c>
      <c r="R671">
        <v>12.1</v>
      </c>
      <c r="S671">
        <v>10.5</v>
      </c>
      <c r="T671">
        <v>1107</v>
      </c>
      <c r="U671" t="s">
        <v>3830</v>
      </c>
      <c r="V671" t="s">
        <v>3830</v>
      </c>
      <c r="W671" s="19" t="s">
        <v>2284</v>
      </c>
      <c r="X671" t="s">
        <v>2285</v>
      </c>
    </row>
    <row r="672" spans="1:25" x14ac:dyDescent="0.2">
      <c r="A672" s="21">
        <v>23.578880000000002</v>
      </c>
      <c r="B672" s="21">
        <v>23.99248</v>
      </c>
      <c r="C672" s="21">
        <f t="shared" si="20"/>
        <v>24.800451168571815</v>
      </c>
      <c r="D672" s="20">
        <f t="shared" si="21"/>
        <v>-0.11073999999999984</v>
      </c>
      <c r="E672" s="22">
        <v>26.816040000000001</v>
      </c>
      <c r="F672" s="22">
        <v>26.705300000000001</v>
      </c>
      <c r="G672">
        <v>21.768000000000001</v>
      </c>
      <c r="H672">
        <v>0</v>
      </c>
      <c r="I672">
        <v>9.0359999999999996</v>
      </c>
      <c r="J672">
        <v>2</v>
      </c>
      <c r="K672">
        <v>5</v>
      </c>
      <c r="L672">
        <v>2</v>
      </c>
      <c r="M672">
        <v>3</v>
      </c>
      <c r="N672">
        <v>2</v>
      </c>
      <c r="O672">
        <v>3</v>
      </c>
      <c r="P672">
        <v>2</v>
      </c>
      <c r="Q672">
        <v>3</v>
      </c>
      <c r="R672">
        <v>13.5</v>
      </c>
      <c r="S672">
        <v>22.3</v>
      </c>
      <c r="T672">
        <v>692</v>
      </c>
      <c r="U672" t="s">
        <v>3829</v>
      </c>
      <c r="V672" t="s">
        <v>3828</v>
      </c>
      <c r="W672" s="19" t="s">
        <v>1331</v>
      </c>
      <c r="X672" t="s">
        <v>2975</v>
      </c>
      <c r="Y672" t="s">
        <v>2976</v>
      </c>
    </row>
    <row r="673" spans="1:26" x14ac:dyDescent="0.2">
      <c r="A673" s="21">
        <v>24.80735</v>
      </c>
      <c r="B673" s="21">
        <v>24.689499999999999</v>
      </c>
      <c r="C673" s="21">
        <f t="shared" si="20"/>
        <v>25.749628023014715</v>
      </c>
      <c r="D673" s="20">
        <f t="shared" si="21"/>
        <v>-0.11116999999999777</v>
      </c>
      <c r="E673" s="22">
        <v>28.233799999999999</v>
      </c>
      <c r="F673" s="22">
        <v>28.122630000000001</v>
      </c>
      <c r="G673">
        <v>25.059000000000001</v>
      </c>
      <c r="H673">
        <v>0</v>
      </c>
      <c r="I673">
        <v>13.314</v>
      </c>
      <c r="J673">
        <v>6</v>
      </c>
      <c r="K673">
        <v>7</v>
      </c>
      <c r="L673">
        <v>3</v>
      </c>
      <c r="M673">
        <v>3</v>
      </c>
      <c r="N673">
        <v>3</v>
      </c>
      <c r="O673">
        <v>3</v>
      </c>
      <c r="P673">
        <v>3</v>
      </c>
      <c r="Q673">
        <v>3</v>
      </c>
      <c r="R673">
        <v>17.899999999999999</v>
      </c>
      <c r="S673">
        <v>17.899999999999999</v>
      </c>
      <c r="T673">
        <v>1421</v>
      </c>
      <c r="U673" t="s">
        <v>3827</v>
      </c>
      <c r="V673" t="s">
        <v>3827</v>
      </c>
      <c r="W673" s="19" t="s">
        <v>415</v>
      </c>
      <c r="X673" t="s">
        <v>416</v>
      </c>
    </row>
    <row r="674" spans="1:26" x14ac:dyDescent="0.2">
      <c r="A674" s="21">
        <v>27.924219999999998</v>
      </c>
      <c r="B674" s="21">
        <v>27.997389999999999</v>
      </c>
      <c r="C674" s="21">
        <f t="shared" si="20"/>
        <v>28.961268825950018</v>
      </c>
      <c r="D674" s="20">
        <f t="shared" si="21"/>
        <v>-0.11204999999999998</v>
      </c>
      <c r="E674" s="22">
        <v>31.152670000000001</v>
      </c>
      <c r="F674" s="22">
        <v>31.040620000000001</v>
      </c>
      <c r="G674">
        <v>24.260999999999999</v>
      </c>
      <c r="H674">
        <v>0</v>
      </c>
      <c r="I674">
        <v>41.052</v>
      </c>
      <c r="J674">
        <v>21</v>
      </c>
      <c r="K674">
        <v>16</v>
      </c>
      <c r="L674">
        <v>11</v>
      </c>
      <c r="M674">
        <v>11</v>
      </c>
      <c r="N674">
        <v>11</v>
      </c>
      <c r="O674">
        <v>11</v>
      </c>
      <c r="P674">
        <v>11</v>
      </c>
      <c r="Q674">
        <v>11</v>
      </c>
      <c r="R674">
        <v>42.2</v>
      </c>
      <c r="S674">
        <v>42.2</v>
      </c>
      <c r="T674">
        <v>432</v>
      </c>
      <c r="U674" t="s">
        <v>3826</v>
      </c>
      <c r="V674" t="s">
        <v>3826</v>
      </c>
      <c r="W674" s="19" t="s">
        <v>911</v>
      </c>
      <c r="X674" t="s">
        <v>912</v>
      </c>
    </row>
    <row r="675" spans="1:26" x14ac:dyDescent="0.2">
      <c r="A675" s="21">
        <v>20.40072</v>
      </c>
      <c r="B675" s="21">
        <v>21.06513</v>
      </c>
      <c r="C675" s="21">
        <f t="shared" si="20"/>
        <v>21.770839618702478</v>
      </c>
      <c r="D675" s="20">
        <f t="shared" si="21"/>
        <v>-0.11214000000000013</v>
      </c>
      <c r="E675" s="22">
        <v>25.91442</v>
      </c>
      <c r="F675" s="22">
        <v>25.80228</v>
      </c>
      <c r="G675">
        <v>106.12</v>
      </c>
      <c r="H675">
        <v>0</v>
      </c>
      <c r="I675">
        <v>3.8458000000000001</v>
      </c>
      <c r="J675">
        <v>2</v>
      </c>
      <c r="K675">
        <v>4</v>
      </c>
      <c r="L675">
        <v>1</v>
      </c>
      <c r="M675">
        <v>2</v>
      </c>
      <c r="N675">
        <v>1</v>
      </c>
      <c r="O675">
        <v>2</v>
      </c>
      <c r="P675">
        <v>1</v>
      </c>
      <c r="Q675">
        <v>2</v>
      </c>
      <c r="R675">
        <v>1.8</v>
      </c>
      <c r="S675">
        <v>2.8</v>
      </c>
      <c r="T675">
        <v>1387</v>
      </c>
      <c r="U675" t="s">
        <v>2447</v>
      </c>
      <c r="V675" t="s">
        <v>2447</v>
      </c>
      <c r="W675" s="19" t="s">
        <v>2446</v>
      </c>
      <c r="X675" t="s">
        <v>3825</v>
      </c>
    </row>
    <row r="676" spans="1:26" x14ac:dyDescent="0.2">
      <c r="A676" s="21">
        <v>16.51812</v>
      </c>
      <c r="B676" s="21">
        <v>17.37135</v>
      </c>
      <c r="C676" s="21">
        <f t="shared" si="20"/>
        <v>18.006913136975445</v>
      </c>
      <c r="D676" s="20">
        <f t="shared" si="21"/>
        <v>-0.11255000000000237</v>
      </c>
      <c r="E676" s="22">
        <v>22.749500000000001</v>
      </c>
      <c r="F676" s="22">
        <v>22.636949999999999</v>
      </c>
      <c r="G676">
        <v>114.71</v>
      </c>
      <c r="H676">
        <v>1.4492999999999999E-3</v>
      </c>
      <c r="I676">
        <v>2.278</v>
      </c>
      <c r="J676">
        <v>2</v>
      </c>
      <c r="K676">
        <v>5</v>
      </c>
      <c r="L676">
        <v>1</v>
      </c>
      <c r="M676">
        <v>2</v>
      </c>
      <c r="N676">
        <v>1</v>
      </c>
      <c r="O676">
        <v>2</v>
      </c>
      <c r="P676">
        <v>1</v>
      </c>
      <c r="Q676">
        <v>2</v>
      </c>
      <c r="R676">
        <v>1.3</v>
      </c>
      <c r="S676">
        <v>2.4</v>
      </c>
      <c r="T676">
        <v>1243</v>
      </c>
      <c r="U676" t="s">
        <v>2895</v>
      </c>
      <c r="V676" t="s">
        <v>2895</v>
      </c>
      <c r="W676" s="19" t="s">
        <v>2893</v>
      </c>
      <c r="X676" t="s">
        <v>2894</v>
      </c>
    </row>
    <row r="677" spans="1:26" x14ac:dyDescent="0.2">
      <c r="A677" s="21">
        <v>29.365089999999999</v>
      </c>
      <c r="B677" s="21">
        <v>29.243659999999998</v>
      </c>
      <c r="C677" s="21">
        <f t="shared" si="20"/>
        <v>30.305652201174524</v>
      </c>
      <c r="D677" s="20">
        <f t="shared" si="21"/>
        <v>-0.11290000000000333</v>
      </c>
      <c r="E677" s="22">
        <v>32.912210000000002</v>
      </c>
      <c r="F677" s="22">
        <v>32.799309999999998</v>
      </c>
      <c r="G677">
        <v>32.575000000000003</v>
      </c>
      <c r="H677">
        <v>0</v>
      </c>
      <c r="I677">
        <v>217.48</v>
      </c>
      <c r="J677">
        <v>35</v>
      </c>
      <c r="K677">
        <v>34</v>
      </c>
      <c r="L677">
        <v>13</v>
      </c>
      <c r="M677">
        <v>14</v>
      </c>
      <c r="N677">
        <v>13</v>
      </c>
      <c r="O677">
        <v>14</v>
      </c>
      <c r="P677">
        <v>13</v>
      </c>
      <c r="Q677">
        <v>14</v>
      </c>
      <c r="R677">
        <v>49</v>
      </c>
      <c r="S677">
        <v>49.3</v>
      </c>
      <c r="T677">
        <v>256</v>
      </c>
      <c r="U677" t="s">
        <v>666</v>
      </c>
      <c r="V677" t="s">
        <v>666</v>
      </c>
      <c r="W677" s="19" t="s">
        <v>667</v>
      </c>
      <c r="X677" t="s">
        <v>668</v>
      </c>
    </row>
    <row r="678" spans="1:26" x14ac:dyDescent="0.2">
      <c r="A678" s="21">
        <v>26.65034</v>
      </c>
      <c r="B678" s="21">
        <v>26.614419999999999</v>
      </c>
      <c r="C678" s="21">
        <f t="shared" si="20"/>
        <v>27.632491788444426</v>
      </c>
      <c r="D678" s="20">
        <f t="shared" si="21"/>
        <v>-0.1131399999999978</v>
      </c>
      <c r="E678" s="22">
        <v>31.411249999999999</v>
      </c>
      <c r="F678" s="22">
        <v>31.298110000000001</v>
      </c>
      <c r="G678">
        <v>51.155999999999999</v>
      </c>
      <c r="H678">
        <v>0</v>
      </c>
      <c r="I678">
        <v>174.98</v>
      </c>
      <c r="J678">
        <v>46</v>
      </c>
      <c r="K678">
        <v>43</v>
      </c>
      <c r="L678">
        <v>25</v>
      </c>
      <c r="M678">
        <v>24</v>
      </c>
      <c r="N678">
        <v>25</v>
      </c>
      <c r="O678">
        <v>24</v>
      </c>
      <c r="P678">
        <v>25</v>
      </c>
      <c r="Q678">
        <v>24</v>
      </c>
      <c r="R678">
        <v>57.5</v>
      </c>
      <c r="S678">
        <v>57.2</v>
      </c>
      <c r="T678">
        <v>1482</v>
      </c>
      <c r="U678" t="s">
        <v>3824</v>
      </c>
      <c r="V678" t="s">
        <v>3824</v>
      </c>
      <c r="W678" s="19" t="s">
        <v>2190</v>
      </c>
      <c r="X678" t="s">
        <v>2191</v>
      </c>
    </row>
    <row r="679" spans="1:26" x14ac:dyDescent="0.2">
      <c r="A679" s="21">
        <v>27.678820000000002</v>
      </c>
      <c r="B679" s="21">
        <v>28.46556</v>
      </c>
      <c r="C679" s="21">
        <f t="shared" si="20"/>
        <v>29.125167158427093</v>
      </c>
      <c r="D679" s="20">
        <f t="shared" si="21"/>
        <v>-0.11321000000000225</v>
      </c>
      <c r="E679" s="22">
        <v>29.720680000000002</v>
      </c>
      <c r="F679" s="22">
        <v>29.607469999999999</v>
      </c>
      <c r="G679">
        <v>11.53</v>
      </c>
      <c r="H679">
        <v>0</v>
      </c>
      <c r="I679">
        <v>9.0394000000000005</v>
      </c>
      <c r="J679">
        <v>4</v>
      </c>
      <c r="K679">
        <v>7</v>
      </c>
      <c r="L679">
        <v>2</v>
      </c>
      <c r="M679">
        <v>2</v>
      </c>
      <c r="N679">
        <v>2</v>
      </c>
      <c r="O679">
        <v>2</v>
      </c>
      <c r="P679">
        <v>2</v>
      </c>
      <c r="Q679">
        <v>2</v>
      </c>
      <c r="R679">
        <v>23.5</v>
      </c>
      <c r="S679">
        <v>23.5</v>
      </c>
      <c r="T679">
        <v>392</v>
      </c>
      <c r="U679" t="s">
        <v>2933</v>
      </c>
      <c r="V679" t="s">
        <v>2933</v>
      </c>
      <c r="W679" s="19" t="s">
        <v>2931</v>
      </c>
      <c r="X679" t="s">
        <v>2932</v>
      </c>
    </row>
    <row r="680" spans="1:26" x14ac:dyDescent="0.2">
      <c r="A680" s="21">
        <v>20.508330000000001</v>
      </c>
      <c r="B680" s="21">
        <v>20.481580000000001</v>
      </c>
      <c r="C680" s="21">
        <f t="shared" si="20"/>
        <v>21.495016997878079</v>
      </c>
      <c r="D680" s="20">
        <f t="shared" si="21"/>
        <v>-0.11498999999999882</v>
      </c>
      <c r="E680" s="22">
        <v>28.301729999999999</v>
      </c>
      <c r="F680" s="22">
        <v>28.18674</v>
      </c>
      <c r="G680">
        <v>469.08</v>
      </c>
      <c r="H680">
        <v>0</v>
      </c>
      <c r="I680">
        <v>36.631</v>
      </c>
      <c r="J680">
        <v>14</v>
      </c>
      <c r="K680">
        <v>12</v>
      </c>
      <c r="L680">
        <v>15</v>
      </c>
      <c r="M680">
        <v>14</v>
      </c>
      <c r="N680">
        <v>15</v>
      </c>
      <c r="O680">
        <v>14</v>
      </c>
      <c r="P680">
        <v>15</v>
      </c>
      <c r="Q680">
        <v>14</v>
      </c>
      <c r="R680">
        <v>5.5</v>
      </c>
      <c r="S680">
        <v>5</v>
      </c>
      <c r="T680">
        <v>781</v>
      </c>
      <c r="U680" t="s">
        <v>2910</v>
      </c>
      <c r="V680" t="s">
        <v>2910</v>
      </c>
      <c r="W680" s="19" t="s">
        <v>2908</v>
      </c>
      <c r="X680" t="s">
        <v>2909</v>
      </c>
    </row>
    <row r="681" spans="1:26" x14ac:dyDescent="0.2">
      <c r="A681" s="21">
        <v>23.82075</v>
      </c>
      <c r="B681" s="21">
        <v>23.952870000000001</v>
      </c>
      <c r="C681" s="21">
        <f t="shared" si="20"/>
        <v>24.888321892459683</v>
      </c>
      <c r="D681" s="20">
        <f t="shared" si="21"/>
        <v>-0.11525999999999925</v>
      </c>
      <c r="E681" s="22">
        <v>29.932980000000001</v>
      </c>
      <c r="F681" s="22">
        <v>29.817720000000001</v>
      </c>
      <c r="G681">
        <v>138.38</v>
      </c>
      <c r="H681">
        <v>0</v>
      </c>
      <c r="I681">
        <v>76.703000000000003</v>
      </c>
      <c r="J681">
        <v>24</v>
      </c>
      <c r="K681">
        <v>22</v>
      </c>
      <c r="L681">
        <v>15</v>
      </c>
      <c r="M681">
        <v>15</v>
      </c>
      <c r="N681">
        <v>15</v>
      </c>
      <c r="O681">
        <v>15</v>
      </c>
      <c r="P681">
        <v>15</v>
      </c>
      <c r="Q681">
        <v>15</v>
      </c>
      <c r="R681">
        <v>15.9</v>
      </c>
      <c r="S681">
        <v>15.9</v>
      </c>
      <c r="T681">
        <v>451</v>
      </c>
      <c r="U681" t="s">
        <v>3823</v>
      </c>
      <c r="V681" t="s">
        <v>3823</v>
      </c>
      <c r="W681" s="19" t="s">
        <v>3095</v>
      </c>
      <c r="X681" t="s">
        <v>3096</v>
      </c>
    </row>
    <row r="682" spans="1:26" x14ac:dyDescent="0.2">
      <c r="A682" s="21">
        <v>22.887699999999999</v>
      </c>
      <c r="B682" s="21">
        <v>22.957339999999999</v>
      </c>
      <c r="C682" s="21">
        <f t="shared" si="20"/>
        <v>23.922940156260868</v>
      </c>
      <c r="D682" s="20">
        <f t="shared" si="21"/>
        <v>-0.11603999999999814</v>
      </c>
      <c r="E682" s="22">
        <v>27.117139999999999</v>
      </c>
      <c r="F682" s="22">
        <v>27.001100000000001</v>
      </c>
      <c r="G682">
        <v>46.512999999999998</v>
      </c>
      <c r="H682">
        <v>0</v>
      </c>
      <c r="I682">
        <v>25.94</v>
      </c>
      <c r="J682">
        <v>5</v>
      </c>
      <c r="K682">
        <v>3</v>
      </c>
      <c r="L682">
        <v>4</v>
      </c>
      <c r="M682">
        <v>4</v>
      </c>
      <c r="N682">
        <v>4</v>
      </c>
      <c r="O682">
        <v>4</v>
      </c>
      <c r="P682">
        <v>4</v>
      </c>
      <c r="Q682">
        <v>4</v>
      </c>
      <c r="R682">
        <v>11</v>
      </c>
      <c r="S682">
        <v>11</v>
      </c>
      <c r="T682">
        <v>1503</v>
      </c>
      <c r="U682" t="s">
        <v>3822</v>
      </c>
      <c r="V682" t="s">
        <v>3822</v>
      </c>
      <c r="W682" s="19" t="s">
        <v>3821</v>
      </c>
      <c r="X682" t="s">
        <v>3820</v>
      </c>
      <c r="Y682" t="s">
        <v>2771</v>
      </c>
    </row>
    <row r="683" spans="1:26" x14ac:dyDescent="0.2">
      <c r="A683" s="21">
        <v>22.372389999999999</v>
      </c>
      <c r="B683" s="21">
        <v>22.48648</v>
      </c>
      <c r="C683" s="21">
        <f t="shared" si="20"/>
        <v>23.430562502464696</v>
      </c>
      <c r="D683" s="20">
        <f t="shared" si="21"/>
        <v>-0.11615000000000109</v>
      </c>
      <c r="E683" s="22">
        <v>26.774550000000001</v>
      </c>
      <c r="F683" s="22">
        <v>26.6584</v>
      </c>
      <c r="G683">
        <v>44.23</v>
      </c>
      <c r="H683">
        <v>0</v>
      </c>
      <c r="I683">
        <v>21.622</v>
      </c>
      <c r="J683">
        <v>5</v>
      </c>
      <c r="K683">
        <v>5</v>
      </c>
      <c r="L683">
        <v>4</v>
      </c>
      <c r="M683">
        <v>4</v>
      </c>
      <c r="N683">
        <v>4</v>
      </c>
      <c r="O683">
        <v>4</v>
      </c>
      <c r="P683">
        <v>4</v>
      </c>
      <c r="Q683">
        <v>4</v>
      </c>
      <c r="R683">
        <v>15</v>
      </c>
      <c r="S683">
        <v>15</v>
      </c>
      <c r="T683">
        <v>884</v>
      </c>
      <c r="U683" t="s">
        <v>3819</v>
      </c>
      <c r="V683" t="s">
        <v>3819</v>
      </c>
      <c r="W683" s="19" t="s">
        <v>1611</v>
      </c>
      <c r="X683" t="s">
        <v>1612</v>
      </c>
    </row>
    <row r="684" spans="1:26" x14ac:dyDescent="0.2">
      <c r="A684" s="21">
        <v>21.372789999999998</v>
      </c>
      <c r="B684" s="21">
        <v>21.70438</v>
      </c>
      <c r="C684" s="21">
        <f t="shared" si="20"/>
        <v>22.548090713022628</v>
      </c>
      <c r="D684" s="20">
        <f t="shared" si="21"/>
        <v>-0.11890000000000001</v>
      </c>
      <c r="E684" s="22">
        <v>26.429739999999999</v>
      </c>
      <c r="F684" s="22">
        <v>26.310839999999999</v>
      </c>
      <c r="G684">
        <v>65.38</v>
      </c>
      <c r="H684">
        <v>0</v>
      </c>
      <c r="I684">
        <v>7.0952000000000002</v>
      </c>
      <c r="J684">
        <v>4</v>
      </c>
      <c r="K684">
        <v>5</v>
      </c>
      <c r="L684">
        <v>4</v>
      </c>
      <c r="M684">
        <v>5</v>
      </c>
      <c r="N684">
        <v>4</v>
      </c>
      <c r="O684">
        <v>5</v>
      </c>
      <c r="P684">
        <v>4</v>
      </c>
      <c r="Q684">
        <v>5</v>
      </c>
      <c r="R684">
        <v>9.1999999999999993</v>
      </c>
      <c r="S684">
        <v>13.1</v>
      </c>
      <c r="T684">
        <v>1009</v>
      </c>
      <c r="U684" t="s">
        <v>3818</v>
      </c>
      <c r="V684" t="s">
        <v>3818</v>
      </c>
      <c r="W684" s="19" t="s">
        <v>3200</v>
      </c>
      <c r="X684" t="s">
        <v>3201</v>
      </c>
    </row>
    <row r="685" spans="1:26" x14ac:dyDescent="0.2">
      <c r="A685" s="21">
        <v>29.824069999999999</v>
      </c>
      <c r="B685" s="21">
        <v>29.842479999999998</v>
      </c>
      <c r="C685" s="21">
        <f t="shared" si="20"/>
        <v>30.833304365682871</v>
      </c>
      <c r="D685" s="20">
        <f t="shared" si="21"/>
        <v>-0.12063999999999453</v>
      </c>
      <c r="E685" s="22">
        <v>36.924039999999998</v>
      </c>
      <c r="F685" s="22">
        <v>36.803400000000003</v>
      </c>
      <c r="G685">
        <v>280.74</v>
      </c>
      <c r="H685">
        <v>0</v>
      </c>
      <c r="I685">
        <v>323.31</v>
      </c>
      <c r="J685">
        <v>403</v>
      </c>
      <c r="K685">
        <v>407</v>
      </c>
      <c r="L685">
        <v>144</v>
      </c>
      <c r="M685">
        <v>144</v>
      </c>
      <c r="N685">
        <v>133</v>
      </c>
      <c r="O685">
        <v>133</v>
      </c>
      <c r="P685">
        <v>130</v>
      </c>
      <c r="Q685">
        <v>130</v>
      </c>
      <c r="R685">
        <v>68.2</v>
      </c>
      <c r="S685">
        <v>67.900000000000006</v>
      </c>
      <c r="T685">
        <v>394</v>
      </c>
      <c r="U685" t="s">
        <v>3817</v>
      </c>
      <c r="V685" t="s">
        <v>3817</v>
      </c>
      <c r="W685" s="19" t="s">
        <v>843</v>
      </c>
      <c r="X685" t="s">
        <v>844</v>
      </c>
    </row>
    <row r="686" spans="1:26" x14ac:dyDescent="0.2">
      <c r="A686" s="21">
        <v>27.50665</v>
      </c>
      <c r="B686" s="21">
        <v>27.403079999999999</v>
      </c>
      <c r="C686" s="21">
        <f t="shared" si="20"/>
        <v>28.455794202114284</v>
      </c>
      <c r="D686" s="20">
        <f t="shared" si="21"/>
        <v>-0.12107999999999919</v>
      </c>
      <c r="E686" s="22">
        <v>30.05827</v>
      </c>
      <c r="F686" s="22">
        <v>29.937190000000001</v>
      </c>
      <c r="G686">
        <v>23.466000000000001</v>
      </c>
      <c r="H686">
        <v>0</v>
      </c>
      <c r="I686">
        <v>43.805</v>
      </c>
      <c r="J686">
        <v>20</v>
      </c>
      <c r="K686">
        <v>16</v>
      </c>
      <c r="L686">
        <v>7</v>
      </c>
      <c r="M686">
        <v>7</v>
      </c>
      <c r="N686">
        <v>7</v>
      </c>
      <c r="O686">
        <v>7</v>
      </c>
      <c r="P686">
        <v>7</v>
      </c>
      <c r="Q686">
        <v>7</v>
      </c>
      <c r="R686">
        <v>27</v>
      </c>
      <c r="S686">
        <v>27</v>
      </c>
      <c r="T686">
        <v>788</v>
      </c>
      <c r="U686" t="s">
        <v>3816</v>
      </c>
      <c r="V686" t="s">
        <v>3816</v>
      </c>
      <c r="W686" s="19" t="s">
        <v>3815</v>
      </c>
      <c r="X686" t="s">
        <v>385</v>
      </c>
    </row>
    <row r="687" spans="1:26" x14ac:dyDescent="0.2">
      <c r="A687" s="21">
        <v>25.601050000000001</v>
      </c>
      <c r="B687" s="21">
        <v>25.321480000000001</v>
      </c>
      <c r="C687" s="21">
        <f t="shared" si="20"/>
        <v>26.46802642522125</v>
      </c>
      <c r="D687" s="20">
        <f t="shared" si="21"/>
        <v>-0.12113000000000085</v>
      </c>
      <c r="E687" s="22">
        <v>28.670200000000001</v>
      </c>
      <c r="F687" s="22">
        <v>28.54907</v>
      </c>
      <c r="G687">
        <v>21.364000000000001</v>
      </c>
      <c r="H687">
        <v>0</v>
      </c>
      <c r="I687">
        <v>7.2601000000000004</v>
      </c>
      <c r="J687">
        <v>7</v>
      </c>
      <c r="K687">
        <v>4</v>
      </c>
      <c r="L687">
        <v>5</v>
      </c>
      <c r="M687">
        <v>4</v>
      </c>
      <c r="N687">
        <v>5</v>
      </c>
      <c r="O687">
        <v>4</v>
      </c>
      <c r="P687">
        <v>5</v>
      </c>
      <c r="Q687">
        <v>4</v>
      </c>
      <c r="R687">
        <v>21.1</v>
      </c>
      <c r="S687">
        <v>21.1</v>
      </c>
      <c r="T687">
        <v>358</v>
      </c>
      <c r="U687" t="s">
        <v>3814</v>
      </c>
      <c r="V687" t="s">
        <v>3813</v>
      </c>
      <c r="W687" s="19" t="s">
        <v>3812</v>
      </c>
      <c r="X687" t="s">
        <v>2694</v>
      </c>
      <c r="Y687" t="s">
        <v>2696</v>
      </c>
      <c r="Z687" t="s">
        <v>2695</v>
      </c>
    </row>
    <row r="688" spans="1:26" x14ac:dyDescent="0.2">
      <c r="A688" s="21">
        <v>22.21294</v>
      </c>
      <c r="B688" s="21">
        <v>21.18404</v>
      </c>
      <c r="C688" s="21">
        <f t="shared" si="20"/>
        <v>22.78833334833169</v>
      </c>
      <c r="D688" s="20">
        <f t="shared" si="21"/>
        <v>-0.12146999999999863</v>
      </c>
      <c r="E688" s="22">
        <v>26.079969999999999</v>
      </c>
      <c r="F688" s="22">
        <v>25.958500000000001</v>
      </c>
      <c r="G688">
        <v>49.128999999999998</v>
      </c>
      <c r="H688">
        <v>0</v>
      </c>
      <c r="I688">
        <v>5.4728000000000003</v>
      </c>
      <c r="J688">
        <v>3</v>
      </c>
      <c r="K688">
        <v>0</v>
      </c>
      <c r="L688">
        <v>11</v>
      </c>
      <c r="M688">
        <v>11</v>
      </c>
      <c r="N688">
        <v>2</v>
      </c>
      <c r="O688">
        <v>2</v>
      </c>
      <c r="P688">
        <v>2</v>
      </c>
      <c r="Q688">
        <v>2</v>
      </c>
      <c r="R688">
        <v>26.5</v>
      </c>
      <c r="S688">
        <v>26.5</v>
      </c>
      <c r="T688">
        <v>48</v>
      </c>
      <c r="U688" t="s">
        <v>3811</v>
      </c>
      <c r="V688" t="s">
        <v>3811</v>
      </c>
      <c r="W688" s="19" t="s">
        <v>2549</v>
      </c>
      <c r="X688" t="s">
        <v>3810</v>
      </c>
    </row>
    <row r="689" spans="1:24" x14ac:dyDescent="0.2">
      <c r="A689" s="21">
        <v>24.198429999999998</v>
      </c>
      <c r="B689" s="21">
        <v>24.077739999999999</v>
      </c>
      <c r="C689" s="21">
        <f t="shared" si="20"/>
        <v>25.139346686483595</v>
      </c>
      <c r="D689" s="20">
        <f t="shared" si="21"/>
        <v>-0.1233200000000032</v>
      </c>
      <c r="E689" s="22">
        <v>29.379560000000001</v>
      </c>
      <c r="F689" s="22">
        <v>29.256239999999998</v>
      </c>
      <c r="G689">
        <v>57.136000000000003</v>
      </c>
      <c r="H689">
        <v>0</v>
      </c>
      <c r="I689">
        <v>52.112000000000002</v>
      </c>
      <c r="J689">
        <v>18</v>
      </c>
      <c r="K689">
        <v>18</v>
      </c>
      <c r="L689">
        <v>14</v>
      </c>
      <c r="M689">
        <v>15</v>
      </c>
      <c r="N689">
        <v>14</v>
      </c>
      <c r="O689">
        <v>15</v>
      </c>
      <c r="P689">
        <v>14</v>
      </c>
      <c r="Q689">
        <v>15</v>
      </c>
      <c r="R689">
        <v>31.1</v>
      </c>
      <c r="S689">
        <v>34.9</v>
      </c>
      <c r="T689">
        <v>345</v>
      </c>
      <c r="U689" t="s">
        <v>786</v>
      </c>
      <c r="V689" t="s">
        <v>786</v>
      </c>
      <c r="W689" s="19" t="s">
        <v>787</v>
      </c>
      <c r="X689" t="s">
        <v>788</v>
      </c>
    </row>
    <row r="690" spans="1:24" x14ac:dyDescent="0.2">
      <c r="A690" s="21">
        <v>25.370229999999999</v>
      </c>
      <c r="B690" s="21">
        <v>25.370159999999998</v>
      </c>
      <c r="C690" s="21">
        <f t="shared" si="20"/>
        <v>26.370195000424552</v>
      </c>
      <c r="D690" s="20">
        <f t="shared" si="21"/>
        <v>-0.12577999999999889</v>
      </c>
      <c r="E690" s="22">
        <v>30.03735</v>
      </c>
      <c r="F690" s="22">
        <v>29.911570000000001</v>
      </c>
      <c r="G690">
        <v>62.607999999999997</v>
      </c>
      <c r="H690">
        <v>0</v>
      </c>
      <c r="I690">
        <v>46.863999999999997</v>
      </c>
      <c r="J690">
        <v>21</v>
      </c>
      <c r="K690">
        <v>20</v>
      </c>
      <c r="L690">
        <v>15</v>
      </c>
      <c r="M690">
        <v>16</v>
      </c>
      <c r="N690">
        <v>10</v>
      </c>
      <c r="O690">
        <v>11</v>
      </c>
      <c r="P690">
        <v>8</v>
      </c>
      <c r="Q690">
        <v>9</v>
      </c>
      <c r="R690">
        <v>30.1</v>
      </c>
      <c r="S690">
        <v>35.5</v>
      </c>
      <c r="T690">
        <v>882</v>
      </c>
      <c r="U690" t="s">
        <v>3809</v>
      </c>
      <c r="V690" t="s">
        <v>3809</v>
      </c>
      <c r="W690" s="19" t="s">
        <v>2460</v>
      </c>
      <c r="X690" t="s">
        <v>3808</v>
      </c>
    </row>
    <row r="691" spans="1:24" x14ac:dyDescent="0.2">
      <c r="A691" s="21">
        <v>27.938030000000001</v>
      </c>
      <c r="B691" s="21">
        <v>27.970490000000002</v>
      </c>
      <c r="C691" s="21">
        <f t="shared" si="20"/>
        <v>28.954351290028931</v>
      </c>
      <c r="D691" s="20">
        <f t="shared" si="21"/>
        <v>-0.12590999999999752</v>
      </c>
      <c r="E691" s="22">
        <v>31.683869999999999</v>
      </c>
      <c r="F691" s="22">
        <v>31.557960000000001</v>
      </c>
      <c r="G691">
        <v>32.728000000000002</v>
      </c>
      <c r="H691">
        <v>0</v>
      </c>
      <c r="I691">
        <v>116.23</v>
      </c>
      <c r="J691">
        <v>35</v>
      </c>
      <c r="K691">
        <v>31</v>
      </c>
      <c r="L691">
        <v>15</v>
      </c>
      <c r="M691">
        <v>14</v>
      </c>
      <c r="N691">
        <v>15</v>
      </c>
      <c r="O691">
        <v>14</v>
      </c>
      <c r="P691">
        <v>15</v>
      </c>
      <c r="Q691">
        <v>14</v>
      </c>
      <c r="R691">
        <v>41</v>
      </c>
      <c r="S691">
        <v>41</v>
      </c>
      <c r="T691">
        <v>812</v>
      </c>
      <c r="U691" t="s">
        <v>1510</v>
      </c>
      <c r="V691" t="s">
        <v>1510</v>
      </c>
      <c r="W691" s="19" t="s">
        <v>1511</v>
      </c>
      <c r="X691" t="s">
        <v>1512</v>
      </c>
    </row>
    <row r="692" spans="1:24" x14ac:dyDescent="0.2">
      <c r="A692" s="21">
        <v>27.455439999999999</v>
      </c>
      <c r="B692" s="21">
        <v>27.079889999999999</v>
      </c>
      <c r="C692" s="21">
        <f t="shared" si="20"/>
        <v>28.27985064730483</v>
      </c>
      <c r="D692" s="20">
        <f t="shared" si="21"/>
        <v>-0.12598999999999805</v>
      </c>
      <c r="E692" s="22">
        <v>29.638249999999999</v>
      </c>
      <c r="F692" s="22">
        <v>29.512260000000001</v>
      </c>
      <c r="G692">
        <v>15.55</v>
      </c>
      <c r="H692">
        <v>0</v>
      </c>
      <c r="I692">
        <v>32.195999999999998</v>
      </c>
      <c r="J692">
        <v>19</v>
      </c>
      <c r="K692">
        <v>15</v>
      </c>
      <c r="L692">
        <v>8</v>
      </c>
      <c r="M692">
        <v>7</v>
      </c>
      <c r="N692">
        <v>8</v>
      </c>
      <c r="O692">
        <v>7</v>
      </c>
      <c r="P692">
        <v>8</v>
      </c>
      <c r="Q692">
        <v>7</v>
      </c>
      <c r="R692">
        <v>43</v>
      </c>
      <c r="S692">
        <v>43</v>
      </c>
      <c r="T692">
        <v>275</v>
      </c>
      <c r="U692" t="s">
        <v>3807</v>
      </c>
      <c r="V692" t="s">
        <v>3806</v>
      </c>
      <c r="W692" s="19" t="s">
        <v>709</v>
      </c>
      <c r="X692" t="s">
        <v>710</v>
      </c>
    </row>
    <row r="693" spans="1:24" x14ac:dyDescent="0.2">
      <c r="A693" s="21">
        <v>20.340720000000001</v>
      </c>
      <c r="B693" s="21">
        <v>19.622820000000001</v>
      </c>
      <c r="C693" s="21">
        <f t="shared" si="20"/>
        <v>21.025971061458215</v>
      </c>
      <c r="D693" s="20">
        <f t="shared" si="21"/>
        <v>-0.12716999999999956</v>
      </c>
      <c r="E693" s="22">
        <v>24.97259</v>
      </c>
      <c r="F693" s="22">
        <v>24.845420000000001</v>
      </c>
      <c r="G693">
        <v>63.921999999999997</v>
      </c>
      <c r="H693">
        <v>7.4074000000000004E-4</v>
      </c>
      <c r="I693">
        <v>2.4925999999999999</v>
      </c>
      <c r="J693">
        <v>1</v>
      </c>
      <c r="K693">
        <v>3</v>
      </c>
      <c r="L693">
        <v>2</v>
      </c>
      <c r="M693">
        <v>2</v>
      </c>
      <c r="N693">
        <v>2</v>
      </c>
      <c r="O693">
        <v>2</v>
      </c>
      <c r="P693">
        <v>2</v>
      </c>
      <c r="Q693">
        <v>2</v>
      </c>
      <c r="R693">
        <v>3</v>
      </c>
      <c r="S693">
        <v>3</v>
      </c>
      <c r="T693">
        <v>1116</v>
      </c>
      <c r="U693" t="s">
        <v>3805</v>
      </c>
      <c r="V693" t="s">
        <v>3805</v>
      </c>
      <c r="W693" s="19" t="s">
        <v>3804</v>
      </c>
      <c r="X693" t="s">
        <v>3803</v>
      </c>
    </row>
    <row r="694" spans="1:24" x14ac:dyDescent="0.2">
      <c r="A694" s="21">
        <v>23.675080000000001</v>
      </c>
      <c r="B694" s="21">
        <v>23.704930000000001</v>
      </c>
      <c r="C694" s="21">
        <f t="shared" si="20"/>
        <v>24.690082199839694</v>
      </c>
      <c r="D694" s="20">
        <f t="shared" si="21"/>
        <v>-0.12723000000000084</v>
      </c>
      <c r="E694" s="22">
        <v>30.48779</v>
      </c>
      <c r="F694" s="22">
        <v>30.36056</v>
      </c>
      <c r="G694">
        <v>242.56</v>
      </c>
      <c r="H694">
        <v>0</v>
      </c>
      <c r="I694">
        <v>101</v>
      </c>
      <c r="J694">
        <v>50</v>
      </c>
      <c r="K694">
        <v>38</v>
      </c>
      <c r="L694">
        <v>29</v>
      </c>
      <c r="M694">
        <v>29</v>
      </c>
      <c r="N694">
        <v>29</v>
      </c>
      <c r="O694">
        <v>29</v>
      </c>
      <c r="P694">
        <v>27</v>
      </c>
      <c r="Q694">
        <v>27</v>
      </c>
      <c r="R694">
        <v>16.3</v>
      </c>
      <c r="S694">
        <v>15.5</v>
      </c>
      <c r="T694">
        <v>1220</v>
      </c>
      <c r="U694" t="s">
        <v>3802</v>
      </c>
      <c r="V694" t="s">
        <v>2293</v>
      </c>
      <c r="W694" s="19" t="s">
        <v>1949</v>
      </c>
      <c r="X694" t="s">
        <v>1950</v>
      </c>
    </row>
    <row r="695" spans="1:24" x14ac:dyDescent="0.2">
      <c r="A695" s="21">
        <v>30.612279999999998</v>
      </c>
      <c r="B695" s="21">
        <v>30.720859999999998</v>
      </c>
      <c r="C695" s="21">
        <f t="shared" si="20"/>
        <v>31.66759125142455</v>
      </c>
      <c r="D695" s="20">
        <f t="shared" si="21"/>
        <v>-0.12755999999999545</v>
      </c>
      <c r="E695" s="22">
        <v>34.018859999999997</v>
      </c>
      <c r="F695" s="22">
        <v>33.891300000000001</v>
      </c>
      <c r="G695">
        <v>18.501999999999999</v>
      </c>
      <c r="H695">
        <v>0</v>
      </c>
      <c r="I695">
        <v>234.5</v>
      </c>
      <c r="J695">
        <v>43</v>
      </c>
      <c r="K695">
        <v>48</v>
      </c>
      <c r="L695">
        <v>17</v>
      </c>
      <c r="M695">
        <v>18</v>
      </c>
      <c r="N695">
        <v>17</v>
      </c>
      <c r="O695">
        <v>18</v>
      </c>
      <c r="P695">
        <v>13</v>
      </c>
      <c r="Q695">
        <v>14</v>
      </c>
      <c r="R695">
        <v>74.099999999999994</v>
      </c>
      <c r="S695">
        <v>78.900000000000006</v>
      </c>
      <c r="T695">
        <v>411</v>
      </c>
      <c r="U695" t="s">
        <v>3801</v>
      </c>
      <c r="V695" t="s">
        <v>3801</v>
      </c>
      <c r="W695" s="19" t="s">
        <v>872</v>
      </c>
      <c r="X695" t="s">
        <v>873</v>
      </c>
    </row>
    <row r="696" spans="1:24" x14ac:dyDescent="0.2">
      <c r="A696" s="21">
        <v>24.23761</v>
      </c>
      <c r="B696" s="21">
        <v>23.95571</v>
      </c>
      <c r="C696" s="21">
        <f t="shared" si="20"/>
        <v>25.103534417963232</v>
      </c>
      <c r="D696" s="20">
        <f t="shared" si="21"/>
        <v>-0.12778000000000134</v>
      </c>
      <c r="E696" s="22">
        <v>28.454540000000001</v>
      </c>
      <c r="F696" s="22">
        <v>28.32676</v>
      </c>
      <c r="G696">
        <v>48.207000000000001</v>
      </c>
      <c r="H696">
        <v>0</v>
      </c>
      <c r="I696">
        <v>63.923000000000002</v>
      </c>
      <c r="J696">
        <v>16</v>
      </c>
      <c r="K696">
        <v>10</v>
      </c>
      <c r="L696">
        <v>9</v>
      </c>
      <c r="M696">
        <v>8</v>
      </c>
      <c r="N696">
        <v>9</v>
      </c>
      <c r="O696">
        <v>8</v>
      </c>
      <c r="P696">
        <v>9</v>
      </c>
      <c r="Q696">
        <v>8</v>
      </c>
      <c r="R696">
        <v>29.8</v>
      </c>
      <c r="S696">
        <v>26.7</v>
      </c>
      <c r="T696">
        <v>1444</v>
      </c>
      <c r="U696" t="s">
        <v>3800</v>
      </c>
      <c r="V696" t="s">
        <v>3800</v>
      </c>
      <c r="W696" s="19" t="s">
        <v>2542</v>
      </c>
      <c r="X696" t="s">
        <v>3799</v>
      </c>
    </row>
    <row r="697" spans="1:24" x14ac:dyDescent="0.2">
      <c r="A697" s="21">
        <v>23.282769999999999</v>
      </c>
      <c r="B697" s="21">
        <v>23.405609999999999</v>
      </c>
      <c r="C697" s="21">
        <f t="shared" si="20"/>
        <v>24.34549702514359</v>
      </c>
      <c r="D697" s="20">
        <f t="shared" si="21"/>
        <v>-0.12782999999999944</v>
      </c>
      <c r="E697" s="22">
        <v>27.69624</v>
      </c>
      <c r="F697" s="22">
        <v>27.56841</v>
      </c>
      <c r="G697">
        <v>40.908000000000001</v>
      </c>
      <c r="H697">
        <v>0</v>
      </c>
      <c r="I697">
        <v>43.680999999999997</v>
      </c>
      <c r="J697">
        <v>5</v>
      </c>
      <c r="K697">
        <v>6</v>
      </c>
      <c r="L697">
        <v>5</v>
      </c>
      <c r="M697">
        <v>5</v>
      </c>
      <c r="N697">
        <v>5</v>
      </c>
      <c r="O697">
        <v>5</v>
      </c>
      <c r="P697">
        <v>3</v>
      </c>
      <c r="Q697">
        <v>3</v>
      </c>
      <c r="R697">
        <v>21.1</v>
      </c>
      <c r="S697">
        <v>21.1</v>
      </c>
      <c r="T697">
        <v>225</v>
      </c>
      <c r="U697" t="s">
        <v>3798</v>
      </c>
      <c r="V697" t="s">
        <v>3797</v>
      </c>
      <c r="W697" s="19" t="s">
        <v>3796</v>
      </c>
      <c r="X697" t="s">
        <v>2700</v>
      </c>
    </row>
    <row r="698" spans="1:24" x14ac:dyDescent="0.2">
      <c r="A698" s="21">
        <v>22.829270000000001</v>
      </c>
      <c r="B698" s="21">
        <v>22.72983</v>
      </c>
      <c r="C698" s="21">
        <f t="shared" si="20"/>
        <v>23.780406587542672</v>
      </c>
      <c r="D698" s="20">
        <f t="shared" si="21"/>
        <v>-0.12849999999999895</v>
      </c>
      <c r="E698" s="22">
        <v>27.36403</v>
      </c>
      <c r="F698" s="22">
        <v>27.235530000000001</v>
      </c>
      <c r="G698">
        <v>46.088999999999999</v>
      </c>
      <c r="H698">
        <v>0</v>
      </c>
      <c r="I698">
        <v>15.329000000000001</v>
      </c>
      <c r="J698">
        <v>6</v>
      </c>
      <c r="K698">
        <v>7</v>
      </c>
      <c r="L698">
        <v>5</v>
      </c>
      <c r="M698">
        <v>6</v>
      </c>
      <c r="N698">
        <v>5</v>
      </c>
      <c r="O698">
        <v>6</v>
      </c>
      <c r="P698">
        <v>5</v>
      </c>
      <c r="Q698">
        <v>6</v>
      </c>
      <c r="R698">
        <v>14</v>
      </c>
      <c r="S698">
        <v>16.600000000000001</v>
      </c>
      <c r="T698">
        <v>1286</v>
      </c>
      <c r="U698" t="s">
        <v>3795</v>
      </c>
      <c r="V698" t="s">
        <v>3795</v>
      </c>
      <c r="W698" s="19" t="s">
        <v>300</v>
      </c>
      <c r="X698" t="s">
        <v>3794</v>
      </c>
    </row>
    <row r="699" spans="1:24" x14ac:dyDescent="0.2">
      <c r="A699" s="21">
        <v>20.958929999999999</v>
      </c>
      <c r="B699" s="21">
        <v>20.079920000000001</v>
      </c>
      <c r="C699" s="21">
        <f t="shared" si="20"/>
        <v>21.585360189851013</v>
      </c>
      <c r="D699" s="20">
        <f t="shared" si="21"/>
        <v>-0.12881999999999749</v>
      </c>
      <c r="E699" s="22">
        <v>26.152999999999999</v>
      </c>
      <c r="F699" s="22">
        <v>26.024180000000001</v>
      </c>
      <c r="G699">
        <v>92.930999999999997</v>
      </c>
      <c r="H699">
        <v>0</v>
      </c>
      <c r="I699">
        <v>3.9409999999999998</v>
      </c>
      <c r="J699">
        <v>5</v>
      </c>
      <c r="K699">
        <v>2</v>
      </c>
      <c r="L699">
        <v>3</v>
      </c>
      <c r="M699">
        <v>2</v>
      </c>
      <c r="N699">
        <v>3</v>
      </c>
      <c r="O699">
        <v>2</v>
      </c>
      <c r="P699">
        <v>3</v>
      </c>
      <c r="Q699">
        <v>2</v>
      </c>
      <c r="R699">
        <v>4.9000000000000004</v>
      </c>
      <c r="S699">
        <v>3.7</v>
      </c>
      <c r="T699">
        <v>1328</v>
      </c>
      <c r="U699" t="s">
        <v>3793</v>
      </c>
      <c r="V699" t="s">
        <v>3793</v>
      </c>
      <c r="W699" s="19" t="s">
        <v>3792</v>
      </c>
      <c r="X699" t="s">
        <v>3791</v>
      </c>
    </row>
    <row r="700" spans="1:24" x14ac:dyDescent="0.2">
      <c r="A700" s="21">
        <v>20.853840000000002</v>
      </c>
      <c r="B700" s="21">
        <v>20.779489999999999</v>
      </c>
      <c r="C700" s="21">
        <f t="shared" si="20"/>
        <v>21.817143904993458</v>
      </c>
      <c r="D700" s="20">
        <f t="shared" si="21"/>
        <v>-0.12911000000000072</v>
      </c>
      <c r="E700" s="22">
        <v>26.172190000000001</v>
      </c>
      <c r="F700" s="22">
        <v>26.04308</v>
      </c>
      <c r="G700">
        <v>118.32</v>
      </c>
      <c r="H700">
        <v>0</v>
      </c>
      <c r="I700">
        <v>11.458</v>
      </c>
      <c r="J700">
        <v>3</v>
      </c>
      <c r="K700">
        <v>3</v>
      </c>
      <c r="L700">
        <v>3</v>
      </c>
      <c r="M700">
        <v>3</v>
      </c>
      <c r="N700">
        <v>3</v>
      </c>
      <c r="O700">
        <v>3</v>
      </c>
      <c r="P700">
        <v>3</v>
      </c>
      <c r="Q700">
        <v>3</v>
      </c>
      <c r="R700">
        <v>4.5</v>
      </c>
      <c r="S700">
        <v>4.5</v>
      </c>
      <c r="T700">
        <v>632</v>
      </c>
      <c r="U700" t="s">
        <v>3790</v>
      </c>
      <c r="V700" t="s">
        <v>3790</v>
      </c>
      <c r="W700" s="19" t="s">
        <v>3007</v>
      </c>
      <c r="X700" t="s">
        <v>3008</v>
      </c>
    </row>
    <row r="701" spans="1:24" x14ac:dyDescent="0.2">
      <c r="A701" s="21">
        <v>21.041730000000001</v>
      </c>
      <c r="B701" s="21">
        <v>21.353100000000001</v>
      </c>
      <c r="C701" s="21">
        <f t="shared" si="20"/>
        <v>22.205798934928048</v>
      </c>
      <c r="D701" s="20">
        <f t="shared" si="21"/>
        <v>-0.12967000000000084</v>
      </c>
      <c r="E701" s="22">
        <v>27.95975</v>
      </c>
      <c r="F701" s="22">
        <v>27.830079999999999</v>
      </c>
      <c r="G701">
        <v>225.49</v>
      </c>
      <c r="H701">
        <v>0</v>
      </c>
      <c r="I701">
        <v>18.577000000000002</v>
      </c>
      <c r="J701">
        <v>10</v>
      </c>
      <c r="K701">
        <v>10</v>
      </c>
      <c r="L701">
        <v>9</v>
      </c>
      <c r="M701">
        <v>9</v>
      </c>
      <c r="N701">
        <v>9</v>
      </c>
      <c r="O701">
        <v>9</v>
      </c>
      <c r="P701">
        <v>9</v>
      </c>
      <c r="Q701">
        <v>9</v>
      </c>
      <c r="R701">
        <v>6.3</v>
      </c>
      <c r="S701">
        <v>6.3</v>
      </c>
      <c r="T701">
        <v>898</v>
      </c>
      <c r="U701" t="s">
        <v>1625</v>
      </c>
      <c r="V701" t="s">
        <v>1625</v>
      </c>
      <c r="W701" s="19" t="s">
        <v>1626</v>
      </c>
      <c r="X701" t="s">
        <v>1627</v>
      </c>
    </row>
    <row r="702" spans="1:24" x14ac:dyDescent="0.2">
      <c r="A702" s="21">
        <v>24.312439999999999</v>
      </c>
      <c r="B702" s="21">
        <v>24.5518</v>
      </c>
      <c r="C702" s="21">
        <f t="shared" si="20"/>
        <v>25.437078395235947</v>
      </c>
      <c r="D702" s="20">
        <f t="shared" si="21"/>
        <v>-0.13122999999999863</v>
      </c>
      <c r="E702" s="22">
        <v>27.465209999999999</v>
      </c>
      <c r="F702" s="22">
        <v>27.33398</v>
      </c>
      <c r="G702">
        <v>13.569000000000001</v>
      </c>
      <c r="H702">
        <v>0</v>
      </c>
      <c r="I702">
        <v>12.228</v>
      </c>
      <c r="J702">
        <v>3</v>
      </c>
      <c r="K702">
        <v>5</v>
      </c>
      <c r="L702">
        <v>3</v>
      </c>
      <c r="M702">
        <v>4</v>
      </c>
      <c r="N702">
        <v>3</v>
      </c>
      <c r="O702">
        <v>4</v>
      </c>
      <c r="P702">
        <v>3</v>
      </c>
      <c r="Q702">
        <v>4</v>
      </c>
      <c r="R702">
        <v>43</v>
      </c>
      <c r="S702">
        <v>52.9</v>
      </c>
      <c r="T702">
        <v>490</v>
      </c>
      <c r="U702" t="s">
        <v>3789</v>
      </c>
      <c r="V702" t="s">
        <v>3789</v>
      </c>
      <c r="W702" s="19" t="s">
        <v>1007</v>
      </c>
      <c r="X702" t="s">
        <v>1008</v>
      </c>
    </row>
    <row r="703" spans="1:24" x14ac:dyDescent="0.2">
      <c r="A703" s="21">
        <v>21.949739999999998</v>
      </c>
      <c r="B703" s="21">
        <v>21.763159999999999</v>
      </c>
      <c r="C703" s="21">
        <f t="shared" si="20"/>
        <v>22.859464138635943</v>
      </c>
      <c r="D703" s="20">
        <f t="shared" si="21"/>
        <v>-0.13192000000000093</v>
      </c>
      <c r="E703" s="22">
        <v>27.623519999999999</v>
      </c>
      <c r="F703" s="22">
        <v>27.491599999999998</v>
      </c>
      <c r="G703">
        <v>123.38</v>
      </c>
      <c r="H703">
        <v>0</v>
      </c>
      <c r="I703">
        <v>17.254000000000001</v>
      </c>
      <c r="J703">
        <v>11</v>
      </c>
      <c r="K703">
        <v>7</v>
      </c>
      <c r="L703">
        <v>9</v>
      </c>
      <c r="M703">
        <v>9</v>
      </c>
      <c r="N703">
        <v>9</v>
      </c>
      <c r="O703">
        <v>9</v>
      </c>
      <c r="P703">
        <v>9</v>
      </c>
      <c r="Q703">
        <v>9</v>
      </c>
      <c r="R703">
        <v>11.7</v>
      </c>
      <c r="S703">
        <v>11.8</v>
      </c>
      <c r="T703">
        <v>85</v>
      </c>
      <c r="U703" t="s">
        <v>492</v>
      </c>
      <c r="V703" t="s">
        <v>492</v>
      </c>
      <c r="W703" s="19" t="s">
        <v>493</v>
      </c>
      <c r="X703" t="s">
        <v>494</v>
      </c>
    </row>
    <row r="704" spans="1:24" x14ac:dyDescent="0.2">
      <c r="A704" s="21">
        <v>22.294709999999998</v>
      </c>
      <c r="B704" s="21">
        <v>21.871510000000001</v>
      </c>
      <c r="C704" s="21">
        <f t="shared" si="20"/>
        <v>23.09857236086042</v>
      </c>
      <c r="D704" s="20">
        <f t="shared" si="21"/>
        <v>-0.1321399999999997</v>
      </c>
      <c r="E704" s="22">
        <v>27.811699999999998</v>
      </c>
      <c r="F704" s="22">
        <v>27.679559999999999</v>
      </c>
      <c r="G704">
        <v>130.16</v>
      </c>
      <c r="H704">
        <v>0</v>
      </c>
      <c r="I704">
        <v>18.283000000000001</v>
      </c>
      <c r="J704">
        <v>7</v>
      </c>
      <c r="K704">
        <v>3</v>
      </c>
      <c r="L704">
        <v>7</v>
      </c>
      <c r="M704">
        <v>7</v>
      </c>
      <c r="N704">
        <v>7</v>
      </c>
      <c r="O704">
        <v>7</v>
      </c>
      <c r="P704">
        <v>7</v>
      </c>
      <c r="Q704">
        <v>7</v>
      </c>
      <c r="R704">
        <v>8.1999999999999993</v>
      </c>
      <c r="S704">
        <v>8.1999999999999993</v>
      </c>
      <c r="T704">
        <v>71</v>
      </c>
      <c r="U704" t="s">
        <v>477</v>
      </c>
      <c r="V704" t="s">
        <v>477</v>
      </c>
      <c r="W704" s="19" t="s">
        <v>478</v>
      </c>
      <c r="X704" t="s">
        <v>479</v>
      </c>
    </row>
    <row r="705" spans="1:28" x14ac:dyDescent="0.2">
      <c r="A705" s="21">
        <v>22.70438</v>
      </c>
      <c r="B705" s="21">
        <v>23.079920000000001</v>
      </c>
      <c r="C705" s="21">
        <f t="shared" si="20"/>
        <v>23.904335000184901</v>
      </c>
      <c r="D705" s="20">
        <f t="shared" si="21"/>
        <v>-0.13462999999999781</v>
      </c>
      <c r="E705" s="22">
        <v>27.633389999999999</v>
      </c>
      <c r="F705" s="22">
        <v>27.498760000000001</v>
      </c>
      <c r="G705">
        <v>57.542999999999999</v>
      </c>
      <c r="H705">
        <v>0</v>
      </c>
      <c r="I705">
        <v>33.316000000000003</v>
      </c>
      <c r="J705">
        <v>7</v>
      </c>
      <c r="K705">
        <v>10</v>
      </c>
      <c r="L705">
        <v>7</v>
      </c>
      <c r="M705">
        <v>7</v>
      </c>
      <c r="N705">
        <v>7</v>
      </c>
      <c r="O705">
        <v>7</v>
      </c>
      <c r="P705">
        <v>7</v>
      </c>
      <c r="Q705">
        <v>7</v>
      </c>
      <c r="R705">
        <v>21.6</v>
      </c>
      <c r="S705">
        <v>21.6</v>
      </c>
      <c r="T705">
        <v>998</v>
      </c>
      <c r="U705" t="s">
        <v>1762</v>
      </c>
      <c r="V705" t="s">
        <v>1762</v>
      </c>
      <c r="W705" s="19" t="s">
        <v>1763</v>
      </c>
      <c r="X705" t="s">
        <v>1764</v>
      </c>
    </row>
    <row r="706" spans="1:28" x14ac:dyDescent="0.2">
      <c r="A706" s="21">
        <v>22.914919999999999</v>
      </c>
      <c r="B706" s="21">
        <v>22.911449999999999</v>
      </c>
      <c r="C706" s="21">
        <f t="shared" ref="C706:C769" si="22">LOG(2^A706+2^B706,2)</f>
        <v>23.913186043264236</v>
      </c>
      <c r="D706" s="20">
        <f t="shared" ref="D706:D769" si="23">F706-E706</f>
        <v>-0.13475999999999999</v>
      </c>
      <c r="E706" s="22">
        <v>27.70187</v>
      </c>
      <c r="F706" s="22">
        <v>27.56711</v>
      </c>
      <c r="G706">
        <v>63.540999999999997</v>
      </c>
      <c r="H706">
        <v>0</v>
      </c>
      <c r="I706">
        <v>27.535</v>
      </c>
      <c r="J706">
        <v>13</v>
      </c>
      <c r="K706">
        <v>8</v>
      </c>
      <c r="L706">
        <v>7</v>
      </c>
      <c r="M706">
        <v>7</v>
      </c>
      <c r="N706">
        <v>7</v>
      </c>
      <c r="O706">
        <v>7</v>
      </c>
      <c r="P706">
        <v>7</v>
      </c>
      <c r="Q706">
        <v>7</v>
      </c>
      <c r="R706">
        <v>15</v>
      </c>
      <c r="S706">
        <v>12.9</v>
      </c>
      <c r="T706">
        <v>544</v>
      </c>
      <c r="U706" t="s">
        <v>1102</v>
      </c>
      <c r="V706" t="s">
        <v>1102</v>
      </c>
      <c r="W706" s="19" t="s">
        <v>1103</v>
      </c>
      <c r="X706" t="s">
        <v>1104</v>
      </c>
    </row>
    <row r="707" spans="1:28" x14ac:dyDescent="0.2">
      <c r="A707" s="21">
        <v>27.514949999999999</v>
      </c>
      <c r="B707" s="21">
        <v>27.458970000000001</v>
      </c>
      <c r="C707" s="21">
        <f t="shared" si="22"/>
        <v>28.487231502616325</v>
      </c>
      <c r="D707" s="20">
        <f t="shared" si="23"/>
        <v>-0.13537999999999784</v>
      </c>
      <c r="E707" s="22">
        <v>30.844529999999999</v>
      </c>
      <c r="F707" s="22">
        <v>30.709150000000001</v>
      </c>
      <c r="G707">
        <v>28.024000000000001</v>
      </c>
      <c r="H707">
        <v>0</v>
      </c>
      <c r="I707">
        <v>95.278999999999996</v>
      </c>
      <c r="J707">
        <v>17</v>
      </c>
      <c r="K707">
        <v>20</v>
      </c>
      <c r="L707">
        <v>8</v>
      </c>
      <c r="M707">
        <v>8</v>
      </c>
      <c r="N707">
        <v>8</v>
      </c>
      <c r="O707">
        <v>8</v>
      </c>
      <c r="P707">
        <v>8</v>
      </c>
      <c r="Q707">
        <v>8</v>
      </c>
      <c r="R707">
        <v>49.4</v>
      </c>
      <c r="S707">
        <v>49.4</v>
      </c>
      <c r="T707">
        <v>747</v>
      </c>
      <c r="U707" t="s">
        <v>3788</v>
      </c>
      <c r="V707" t="s">
        <v>3788</v>
      </c>
      <c r="W707" s="19" t="s">
        <v>1438</v>
      </c>
      <c r="X707" t="s">
        <v>1439</v>
      </c>
    </row>
    <row r="708" spans="1:28" x14ac:dyDescent="0.2">
      <c r="A708" s="21">
        <v>21.706910000000001</v>
      </c>
      <c r="B708" s="21">
        <v>21.771850000000001</v>
      </c>
      <c r="C708" s="21">
        <f t="shared" si="22"/>
        <v>22.739745362004509</v>
      </c>
      <c r="D708" s="20">
        <f t="shared" si="23"/>
        <v>-0.13632000000000133</v>
      </c>
      <c r="E708" s="22">
        <v>29.77261</v>
      </c>
      <c r="F708" s="22">
        <v>29.636289999999999</v>
      </c>
      <c r="G708">
        <v>521.12</v>
      </c>
      <c r="H708">
        <v>0</v>
      </c>
      <c r="I708">
        <v>46.722000000000001</v>
      </c>
      <c r="J708">
        <v>16</v>
      </c>
      <c r="K708">
        <v>11</v>
      </c>
      <c r="L708">
        <v>19</v>
      </c>
      <c r="M708">
        <v>17</v>
      </c>
      <c r="N708">
        <v>19</v>
      </c>
      <c r="O708">
        <v>17</v>
      </c>
      <c r="P708">
        <v>19</v>
      </c>
      <c r="Q708">
        <v>17</v>
      </c>
      <c r="R708">
        <v>5.7</v>
      </c>
      <c r="S708">
        <v>4.9000000000000004</v>
      </c>
      <c r="T708">
        <v>1392</v>
      </c>
      <c r="U708" t="s">
        <v>2991</v>
      </c>
      <c r="V708" t="s">
        <v>2991</v>
      </c>
      <c r="W708" s="19" t="s">
        <v>2989</v>
      </c>
      <c r="X708" t="s">
        <v>2990</v>
      </c>
    </row>
    <row r="709" spans="1:28" x14ac:dyDescent="0.2">
      <c r="A709" s="21">
        <v>23.336880000000001</v>
      </c>
      <c r="B709" s="21">
        <v>23.291789999999999</v>
      </c>
      <c r="C709" s="21">
        <f t="shared" si="22"/>
        <v>24.314511148224256</v>
      </c>
      <c r="D709" s="20">
        <f t="shared" si="23"/>
        <v>-0.13973000000000013</v>
      </c>
      <c r="E709" s="22">
        <v>28.481159999999999</v>
      </c>
      <c r="F709" s="22">
        <v>28.341429999999999</v>
      </c>
      <c r="G709">
        <v>86.081999999999994</v>
      </c>
      <c r="H709">
        <v>0</v>
      </c>
      <c r="I709">
        <v>32.802</v>
      </c>
      <c r="J709">
        <v>14</v>
      </c>
      <c r="K709">
        <v>15</v>
      </c>
      <c r="L709">
        <v>6</v>
      </c>
      <c r="M709">
        <v>6</v>
      </c>
      <c r="N709">
        <v>6</v>
      </c>
      <c r="O709">
        <v>6</v>
      </c>
      <c r="P709">
        <v>6</v>
      </c>
      <c r="Q709">
        <v>6</v>
      </c>
      <c r="R709">
        <v>12.2</v>
      </c>
      <c r="S709">
        <v>12.2</v>
      </c>
      <c r="T709">
        <v>1209</v>
      </c>
      <c r="U709" t="s">
        <v>3787</v>
      </c>
      <c r="V709" t="s">
        <v>3787</v>
      </c>
      <c r="W709" s="19" t="s">
        <v>2295</v>
      </c>
      <c r="X709" t="s">
        <v>2296</v>
      </c>
    </row>
    <row r="710" spans="1:28" x14ac:dyDescent="0.2">
      <c r="A710" s="21">
        <v>26.848880000000001</v>
      </c>
      <c r="B710" s="21">
        <v>26.811150000000001</v>
      </c>
      <c r="C710" s="21">
        <f t="shared" si="22"/>
        <v>27.830138337945062</v>
      </c>
      <c r="D710" s="20">
        <f t="shared" si="23"/>
        <v>-0.14038000000000039</v>
      </c>
      <c r="E710" s="22">
        <v>31.324850000000001</v>
      </c>
      <c r="F710" s="22">
        <v>31.184470000000001</v>
      </c>
      <c r="G710">
        <v>50.226999999999997</v>
      </c>
      <c r="H710">
        <v>0</v>
      </c>
      <c r="I710">
        <v>163.27000000000001</v>
      </c>
      <c r="J710">
        <v>45</v>
      </c>
      <c r="K710">
        <v>37</v>
      </c>
      <c r="L710">
        <v>18</v>
      </c>
      <c r="M710">
        <v>20</v>
      </c>
      <c r="N710">
        <v>18</v>
      </c>
      <c r="O710">
        <v>20</v>
      </c>
      <c r="P710">
        <v>18</v>
      </c>
      <c r="Q710">
        <v>20</v>
      </c>
      <c r="R710">
        <v>49.1</v>
      </c>
      <c r="S710">
        <v>53.3</v>
      </c>
      <c r="T710">
        <v>1487</v>
      </c>
      <c r="U710" t="s">
        <v>3786</v>
      </c>
      <c r="V710" t="s">
        <v>3786</v>
      </c>
      <c r="W710" s="19" t="s">
        <v>2196</v>
      </c>
      <c r="X710" t="s">
        <v>2197</v>
      </c>
    </row>
    <row r="711" spans="1:28" x14ac:dyDescent="0.2">
      <c r="A711" s="21">
        <v>18.956479999999999</v>
      </c>
      <c r="B711" s="21">
        <v>19.603750000000002</v>
      </c>
      <c r="C711" s="21">
        <f t="shared" si="22"/>
        <v>20.316114557147653</v>
      </c>
      <c r="D711" s="20">
        <f t="shared" si="23"/>
        <v>-0.14083000000000112</v>
      </c>
      <c r="E711" s="22">
        <v>24.86759</v>
      </c>
      <c r="F711" s="22">
        <v>24.726759999999999</v>
      </c>
      <c r="G711">
        <v>117.01</v>
      </c>
      <c r="H711">
        <v>0</v>
      </c>
      <c r="I711">
        <v>9.4596</v>
      </c>
      <c r="J711">
        <v>4</v>
      </c>
      <c r="K711">
        <v>2</v>
      </c>
      <c r="L711">
        <v>3</v>
      </c>
      <c r="M711">
        <v>2</v>
      </c>
      <c r="N711">
        <v>3</v>
      </c>
      <c r="O711">
        <v>2</v>
      </c>
      <c r="P711">
        <v>3</v>
      </c>
      <c r="Q711">
        <v>2</v>
      </c>
      <c r="R711">
        <v>4.5999999999999996</v>
      </c>
      <c r="S711">
        <v>3.1</v>
      </c>
      <c r="T711">
        <v>1216</v>
      </c>
      <c r="U711" t="s">
        <v>2327</v>
      </c>
      <c r="V711" t="s">
        <v>2327</v>
      </c>
      <c r="W711" s="19" t="s">
        <v>2325</v>
      </c>
      <c r="X711" t="s">
        <v>2326</v>
      </c>
    </row>
    <row r="712" spans="1:28" x14ac:dyDescent="0.2">
      <c r="A712" s="21">
        <v>18.164380000000001</v>
      </c>
      <c r="B712" s="21">
        <v>17.788070000000001</v>
      </c>
      <c r="C712" s="21">
        <f t="shared" si="22"/>
        <v>18.988459878272902</v>
      </c>
      <c r="D712" s="20">
        <f t="shared" si="23"/>
        <v>-0.14235000000000042</v>
      </c>
      <c r="E712" s="22">
        <v>24.12163</v>
      </c>
      <c r="F712" s="22">
        <v>23.979279999999999</v>
      </c>
      <c r="G712">
        <v>151.86000000000001</v>
      </c>
      <c r="H712">
        <v>8.0774999999999998E-4</v>
      </c>
      <c r="I712">
        <v>3.5322</v>
      </c>
      <c r="J712">
        <v>2</v>
      </c>
      <c r="K712">
        <v>3</v>
      </c>
      <c r="L712">
        <v>3</v>
      </c>
      <c r="M712">
        <v>3</v>
      </c>
      <c r="N712">
        <v>3</v>
      </c>
      <c r="O712">
        <v>3</v>
      </c>
      <c r="P712">
        <v>3</v>
      </c>
      <c r="Q712">
        <v>3</v>
      </c>
      <c r="R712">
        <v>2.1</v>
      </c>
      <c r="S712">
        <v>2.1</v>
      </c>
      <c r="T712">
        <v>1452</v>
      </c>
      <c r="U712" t="s">
        <v>3785</v>
      </c>
      <c r="V712" t="s">
        <v>3785</v>
      </c>
      <c r="W712" s="19" t="s">
        <v>2276</v>
      </c>
      <c r="X712" t="s">
        <v>2277</v>
      </c>
    </row>
    <row r="713" spans="1:28" x14ac:dyDescent="0.2">
      <c r="A713" s="21">
        <v>28.355820000000001</v>
      </c>
      <c r="B713" s="21">
        <v>28.211040000000001</v>
      </c>
      <c r="C713" s="21">
        <f t="shared" si="22"/>
        <v>29.28524539219438</v>
      </c>
      <c r="D713" s="20">
        <f t="shared" si="23"/>
        <v>-0.14359999999999928</v>
      </c>
      <c r="E713" s="22">
        <v>30.32582</v>
      </c>
      <c r="F713" s="22">
        <v>30.182220000000001</v>
      </c>
      <c r="G713">
        <v>11.202999999999999</v>
      </c>
      <c r="H713">
        <v>0</v>
      </c>
      <c r="I713">
        <v>31.923999999999999</v>
      </c>
      <c r="J713">
        <v>9</v>
      </c>
      <c r="K713">
        <v>9</v>
      </c>
      <c r="L713">
        <v>2</v>
      </c>
      <c r="M713">
        <v>2</v>
      </c>
      <c r="N713">
        <v>2</v>
      </c>
      <c r="O713">
        <v>2</v>
      </c>
      <c r="P713">
        <v>2</v>
      </c>
      <c r="Q713">
        <v>2</v>
      </c>
      <c r="R713">
        <v>35.1</v>
      </c>
      <c r="S713">
        <v>35.1</v>
      </c>
      <c r="T713">
        <v>668</v>
      </c>
      <c r="U713" t="s">
        <v>3784</v>
      </c>
      <c r="V713" t="s">
        <v>3784</v>
      </c>
      <c r="W713" s="19" t="s">
        <v>3783</v>
      </c>
      <c r="X713" t="s">
        <v>3782</v>
      </c>
    </row>
    <row r="714" spans="1:28" x14ac:dyDescent="0.2">
      <c r="A714" s="21">
        <v>27.538900000000002</v>
      </c>
      <c r="B714" s="21">
        <v>27.526710000000001</v>
      </c>
      <c r="C714" s="21">
        <f t="shared" si="22"/>
        <v>28.532817874832674</v>
      </c>
      <c r="D714" s="20">
        <f t="shared" si="23"/>
        <v>-0.14394999999999669</v>
      </c>
      <c r="E714" s="22">
        <v>33.270719999999997</v>
      </c>
      <c r="F714" s="22">
        <v>33.12677</v>
      </c>
      <c r="G714">
        <v>85.224999999999994</v>
      </c>
      <c r="H714">
        <v>0</v>
      </c>
      <c r="I714">
        <v>323.31</v>
      </c>
      <c r="J714">
        <v>116</v>
      </c>
      <c r="K714">
        <v>119</v>
      </c>
      <c r="L714">
        <v>41</v>
      </c>
      <c r="M714">
        <v>44</v>
      </c>
      <c r="N714">
        <v>41</v>
      </c>
      <c r="O714">
        <v>44</v>
      </c>
      <c r="P714">
        <v>41</v>
      </c>
      <c r="Q714">
        <v>44</v>
      </c>
      <c r="R714">
        <v>59.6</v>
      </c>
      <c r="S714">
        <v>60.9</v>
      </c>
      <c r="T714">
        <v>1434</v>
      </c>
      <c r="U714" t="s">
        <v>3781</v>
      </c>
      <c r="V714" t="s">
        <v>3780</v>
      </c>
      <c r="W714" s="19" t="s">
        <v>2131</v>
      </c>
      <c r="X714" t="s">
        <v>2132</v>
      </c>
    </row>
    <row r="715" spans="1:28" x14ac:dyDescent="0.2">
      <c r="A715" s="21">
        <v>28.087199999999999</v>
      </c>
      <c r="B715" s="21">
        <v>28.1036</v>
      </c>
      <c r="C715" s="21">
        <f t="shared" si="22"/>
        <v>29.09542330348274</v>
      </c>
      <c r="D715" s="20">
        <f t="shared" si="23"/>
        <v>-0.14433000000000007</v>
      </c>
      <c r="E715" s="22">
        <v>30.718489999999999</v>
      </c>
      <c r="F715" s="22">
        <v>30.574159999999999</v>
      </c>
      <c r="G715">
        <v>15.798</v>
      </c>
      <c r="H715">
        <v>0</v>
      </c>
      <c r="I715">
        <v>50.898000000000003</v>
      </c>
      <c r="J715">
        <v>18</v>
      </c>
      <c r="K715">
        <v>16</v>
      </c>
      <c r="L715">
        <v>6</v>
      </c>
      <c r="M715">
        <v>6</v>
      </c>
      <c r="N715">
        <v>6</v>
      </c>
      <c r="O715">
        <v>6</v>
      </c>
      <c r="P715">
        <v>6</v>
      </c>
      <c r="Q715">
        <v>6</v>
      </c>
      <c r="R715">
        <v>42.6</v>
      </c>
      <c r="S715">
        <v>42.6</v>
      </c>
      <c r="T715">
        <v>690</v>
      </c>
      <c r="U715" t="s">
        <v>3779</v>
      </c>
      <c r="V715" t="s">
        <v>3779</v>
      </c>
      <c r="W715" s="19" t="s">
        <v>411</v>
      </c>
      <c r="X715" t="s">
        <v>412</v>
      </c>
    </row>
    <row r="716" spans="1:28" x14ac:dyDescent="0.2">
      <c r="A716" s="21">
        <v>21.147870000000001</v>
      </c>
      <c r="B716" s="21">
        <v>21.618539999999999</v>
      </c>
      <c r="C716" s="21">
        <f t="shared" si="22"/>
        <v>22.402314610704256</v>
      </c>
      <c r="D716" s="20">
        <f t="shared" si="23"/>
        <v>-0.14437999999999818</v>
      </c>
      <c r="E716" s="22">
        <v>26.290949999999999</v>
      </c>
      <c r="F716" s="22">
        <v>26.146570000000001</v>
      </c>
      <c r="G716">
        <v>67.941999999999993</v>
      </c>
      <c r="H716">
        <v>0</v>
      </c>
      <c r="I716">
        <v>12.536</v>
      </c>
      <c r="J716">
        <v>5</v>
      </c>
      <c r="K716">
        <v>4</v>
      </c>
      <c r="L716">
        <v>3</v>
      </c>
      <c r="M716">
        <v>3</v>
      </c>
      <c r="N716">
        <v>3</v>
      </c>
      <c r="O716">
        <v>3</v>
      </c>
      <c r="P716">
        <v>3</v>
      </c>
      <c r="Q716">
        <v>3</v>
      </c>
      <c r="R716">
        <v>8.8000000000000007</v>
      </c>
      <c r="S716">
        <v>8.8000000000000007</v>
      </c>
      <c r="T716">
        <v>1039</v>
      </c>
      <c r="U716" t="s">
        <v>3778</v>
      </c>
      <c r="V716" t="s">
        <v>3778</v>
      </c>
      <c r="W716" s="19" t="s">
        <v>3777</v>
      </c>
      <c r="X716" t="s">
        <v>3776</v>
      </c>
    </row>
    <row r="717" spans="1:28" x14ac:dyDescent="0.2">
      <c r="A717" s="21">
        <v>22.100149999999999</v>
      </c>
      <c r="B717" s="21">
        <v>22.673380000000002</v>
      </c>
      <c r="C717" s="21">
        <f t="shared" si="22"/>
        <v>23.41505005017029</v>
      </c>
      <c r="D717" s="20">
        <f t="shared" si="23"/>
        <v>-0.14514000000000138</v>
      </c>
      <c r="E717" s="22">
        <v>26.764330000000001</v>
      </c>
      <c r="F717" s="22">
        <v>26.61919</v>
      </c>
      <c r="G717">
        <v>58.24</v>
      </c>
      <c r="H717">
        <v>0</v>
      </c>
      <c r="I717">
        <v>20.969000000000001</v>
      </c>
      <c r="J717">
        <v>2</v>
      </c>
      <c r="K717">
        <v>8</v>
      </c>
      <c r="L717">
        <v>5</v>
      </c>
      <c r="M717">
        <v>6</v>
      </c>
      <c r="N717">
        <v>5</v>
      </c>
      <c r="O717">
        <v>6</v>
      </c>
      <c r="P717">
        <v>5</v>
      </c>
      <c r="Q717">
        <v>6</v>
      </c>
      <c r="R717">
        <v>13.9</v>
      </c>
      <c r="S717">
        <v>17</v>
      </c>
      <c r="T717">
        <v>494</v>
      </c>
      <c r="U717" t="s">
        <v>3775</v>
      </c>
      <c r="V717" t="s">
        <v>3775</v>
      </c>
      <c r="W717" s="19" t="s">
        <v>2683</v>
      </c>
      <c r="X717" t="s">
        <v>2684</v>
      </c>
    </row>
    <row r="718" spans="1:28" x14ac:dyDescent="0.2">
      <c r="A718" s="21">
        <v>24.773040000000002</v>
      </c>
      <c r="B718" s="21">
        <v>24.888929999999998</v>
      </c>
      <c r="C718" s="21">
        <f t="shared" si="22"/>
        <v>25.832148350734645</v>
      </c>
      <c r="D718" s="20">
        <f t="shared" si="23"/>
        <v>-0.14626999999999768</v>
      </c>
      <c r="E718" s="22">
        <v>27.677679999999999</v>
      </c>
      <c r="F718" s="22">
        <v>27.531410000000001</v>
      </c>
      <c r="G718">
        <v>13.907999999999999</v>
      </c>
      <c r="H718">
        <v>8.0710000000000005E-4</v>
      </c>
      <c r="I718">
        <v>3.5295999999999998</v>
      </c>
      <c r="J718">
        <v>2</v>
      </c>
      <c r="K718">
        <v>1</v>
      </c>
      <c r="L718">
        <v>5</v>
      </c>
      <c r="M718">
        <v>5</v>
      </c>
      <c r="N718">
        <v>2</v>
      </c>
      <c r="O718">
        <v>2</v>
      </c>
      <c r="P718">
        <v>2</v>
      </c>
      <c r="Q718">
        <v>2</v>
      </c>
      <c r="R718">
        <v>35.700000000000003</v>
      </c>
      <c r="S718">
        <v>35.700000000000003</v>
      </c>
      <c r="T718">
        <v>258</v>
      </c>
      <c r="U718" t="s">
        <v>3774</v>
      </c>
      <c r="V718" t="s">
        <v>3773</v>
      </c>
      <c r="W718" s="19" t="s">
        <v>3772</v>
      </c>
      <c r="X718" t="s">
        <v>3302</v>
      </c>
      <c r="Y718" t="s">
        <v>3303</v>
      </c>
      <c r="Z718" t="s">
        <v>3304</v>
      </c>
      <c r="AA718" t="s">
        <v>3305</v>
      </c>
      <c r="AB718" t="s">
        <v>3306</v>
      </c>
    </row>
    <row r="719" spans="1:28" x14ac:dyDescent="0.2">
      <c r="A719" s="21">
        <v>24.765930000000001</v>
      </c>
      <c r="B719" s="21">
        <v>24.675460000000001</v>
      </c>
      <c r="C719" s="21">
        <f t="shared" si="22"/>
        <v>25.721404044525105</v>
      </c>
      <c r="D719" s="20">
        <f t="shared" si="23"/>
        <v>-0.1466700000000003</v>
      </c>
      <c r="E719" s="22">
        <v>29.848970000000001</v>
      </c>
      <c r="F719" s="22">
        <v>29.702300000000001</v>
      </c>
      <c r="G719">
        <v>75.355999999999995</v>
      </c>
      <c r="H719">
        <v>0</v>
      </c>
      <c r="I719">
        <v>75.183000000000007</v>
      </c>
      <c r="J719">
        <v>24</v>
      </c>
      <c r="K719">
        <v>26</v>
      </c>
      <c r="L719">
        <v>13</v>
      </c>
      <c r="M719">
        <v>13</v>
      </c>
      <c r="N719">
        <v>13</v>
      </c>
      <c r="O719">
        <v>13</v>
      </c>
      <c r="P719">
        <v>13</v>
      </c>
      <c r="Q719">
        <v>13</v>
      </c>
      <c r="R719">
        <v>28.1</v>
      </c>
      <c r="S719">
        <v>28.1</v>
      </c>
      <c r="T719">
        <v>1097</v>
      </c>
      <c r="U719" t="s">
        <v>3771</v>
      </c>
      <c r="V719" t="s">
        <v>3771</v>
      </c>
      <c r="W719" s="19" t="s">
        <v>3770</v>
      </c>
      <c r="X719" t="s">
        <v>3769</v>
      </c>
    </row>
    <row r="720" spans="1:28" x14ac:dyDescent="0.2">
      <c r="A720" s="21">
        <v>27.938759999999998</v>
      </c>
      <c r="B720" s="21">
        <v>27.903919999999999</v>
      </c>
      <c r="C720" s="21">
        <f t="shared" si="22"/>
        <v>28.921445167418572</v>
      </c>
      <c r="D720" s="20">
        <f t="shared" si="23"/>
        <v>-0.14724999999999966</v>
      </c>
      <c r="E720" s="22">
        <v>31.951260000000001</v>
      </c>
      <c r="F720" s="22">
        <v>31.804010000000002</v>
      </c>
      <c r="G720">
        <v>31.120999999999999</v>
      </c>
      <c r="H720">
        <v>0</v>
      </c>
      <c r="I720">
        <v>120.92</v>
      </c>
      <c r="J720">
        <v>24</v>
      </c>
      <c r="K720">
        <v>25</v>
      </c>
      <c r="L720">
        <v>10</v>
      </c>
      <c r="M720">
        <v>11</v>
      </c>
      <c r="N720">
        <v>10</v>
      </c>
      <c r="O720">
        <v>11</v>
      </c>
      <c r="P720">
        <v>10</v>
      </c>
      <c r="Q720">
        <v>11</v>
      </c>
      <c r="R720">
        <v>52</v>
      </c>
      <c r="S720">
        <v>52.3</v>
      </c>
      <c r="T720">
        <v>455</v>
      </c>
      <c r="U720" t="s">
        <v>3768</v>
      </c>
      <c r="V720" t="s">
        <v>3768</v>
      </c>
      <c r="W720" s="19" t="s">
        <v>954</v>
      </c>
      <c r="X720" t="s">
        <v>955</v>
      </c>
    </row>
    <row r="721" spans="1:24" x14ac:dyDescent="0.2">
      <c r="A721" s="21">
        <v>21.150539999999999</v>
      </c>
      <c r="B721" s="21">
        <v>20.269220000000001</v>
      </c>
      <c r="C721" s="21">
        <f t="shared" si="22"/>
        <v>21.776156977290835</v>
      </c>
      <c r="D721" s="20">
        <f t="shared" si="23"/>
        <v>-0.14734999999999943</v>
      </c>
      <c r="E721" s="22">
        <v>26.850670000000001</v>
      </c>
      <c r="F721" s="22">
        <v>26.703320000000001</v>
      </c>
      <c r="G721">
        <v>141.54</v>
      </c>
      <c r="H721">
        <v>0</v>
      </c>
      <c r="I721">
        <v>36.228000000000002</v>
      </c>
      <c r="J721">
        <v>11</v>
      </c>
      <c r="K721">
        <v>2</v>
      </c>
      <c r="L721">
        <v>7</v>
      </c>
      <c r="M721">
        <v>6</v>
      </c>
      <c r="N721">
        <v>7</v>
      </c>
      <c r="O721">
        <v>6</v>
      </c>
      <c r="P721">
        <v>7</v>
      </c>
      <c r="Q721">
        <v>6</v>
      </c>
      <c r="R721">
        <v>7.8</v>
      </c>
      <c r="S721">
        <v>6.8</v>
      </c>
      <c r="T721">
        <v>1480</v>
      </c>
      <c r="U721" t="s">
        <v>2181</v>
      </c>
      <c r="V721" t="s">
        <v>2181</v>
      </c>
      <c r="W721" s="19" t="s">
        <v>2182</v>
      </c>
      <c r="X721" t="s">
        <v>2183</v>
      </c>
    </row>
    <row r="722" spans="1:24" x14ac:dyDescent="0.2">
      <c r="A722" s="21">
        <v>22.937580000000001</v>
      </c>
      <c r="B722" s="21">
        <v>22.8353</v>
      </c>
      <c r="C722" s="21">
        <f t="shared" si="22"/>
        <v>23.88734620401733</v>
      </c>
      <c r="D722" s="20">
        <f t="shared" si="23"/>
        <v>-0.14740000000000109</v>
      </c>
      <c r="E722" s="22">
        <v>26.2501</v>
      </c>
      <c r="F722" s="22">
        <v>26.102699999999999</v>
      </c>
      <c r="G722">
        <v>21.994</v>
      </c>
      <c r="H722">
        <v>0</v>
      </c>
      <c r="I722">
        <v>19.411999999999999</v>
      </c>
      <c r="J722">
        <v>2</v>
      </c>
      <c r="K722">
        <v>3</v>
      </c>
      <c r="L722">
        <v>2</v>
      </c>
      <c r="M722">
        <v>2</v>
      </c>
      <c r="N722">
        <v>2</v>
      </c>
      <c r="O722">
        <v>2</v>
      </c>
      <c r="P722">
        <v>2</v>
      </c>
      <c r="Q722">
        <v>2</v>
      </c>
      <c r="R722">
        <v>14.4</v>
      </c>
      <c r="S722">
        <v>14.4</v>
      </c>
      <c r="T722">
        <v>653</v>
      </c>
      <c r="U722" t="s">
        <v>2450</v>
      </c>
      <c r="V722" t="s">
        <v>2450</v>
      </c>
      <c r="W722" s="19" t="s">
        <v>2448</v>
      </c>
      <c r="X722" t="s">
        <v>2449</v>
      </c>
    </row>
    <row r="723" spans="1:24" x14ac:dyDescent="0.2">
      <c r="A723" s="21">
        <v>23.49314</v>
      </c>
      <c r="B723" s="21">
        <v>23.493510000000001</v>
      </c>
      <c r="C723" s="21">
        <f t="shared" si="22"/>
        <v>24.493325011861479</v>
      </c>
      <c r="D723" s="20">
        <f t="shared" si="23"/>
        <v>-0.14780000000000015</v>
      </c>
      <c r="E723" s="22">
        <v>28.89235</v>
      </c>
      <c r="F723" s="22">
        <v>28.74455</v>
      </c>
      <c r="G723">
        <v>88.885000000000005</v>
      </c>
      <c r="H723">
        <v>0</v>
      </c>
      <c r="I723">
        <v>49.859000000000002</v>
      </c>
      <c r="J723">
        <v>17</v>
      </c>
      <c r="K723">
        <v>12</v>
      </c>
      <c r="L723">
        <v>13</v>
      </c>
      <c r="M723">
        <v>13</v>
      </c>
      <c r="N723">
        <v>13</v>
      </c>
      <c r="O723">
        <v>13</v>
      </c>
      <c r="P723">
        <v>13</v>
      </c>
      <c r="Q723">
        <v>13</v>
      </c>
      <c r="R723">
        <v>21.3</v>
      </c>
      <c r="S723">
        <v>21.3</v>
      </c>
      <c r="T723">
        <v>967</v>
      </c>
      <c r="U723" t="s">
        <v>1730</v>
      </c>
      <c r="V723" t="s">
        <v>1730</v>
      </c>
      <c r="W723" s="19" t="s">
        <v>1731</v>
      </c>
      <c r="X723" t="s">
        <v>1732</v>
      </c>
    </row>
    <row r="724" spans="1:24" x14ac:dyDescent="0.2">
      <c r="A724" s="21">
        <v>23.546510000000001</v>
      </c>
      <c r="B724" s="21">
        <v>22.971789999999999</v>
      </c>
      <c r="C724" s="21">
        <f t="shared" si="22"/>
        <v>24.287581324639024</v>
      </c>
      <c r="D724" s="20">
        <f t="shared" si="23"/>
        <v>-0.1494800000000005</v>
      </c>
      <c r="E724" s="22">
        <v>25.661470000000001</v>
      </c>
      <c r="F724" s="22">
        <v>25.511990000000001</v>
      </c>
      <c r="G724">
        <v>10.135</v>
      </c>
      <c r="H724">
        <v>0</v>
      </c>
      <c r="I724">
        <v>7.43</v>
      </c>
      <c r="J724">
        <v>6</v>
      </c>
      <c r="K724">
        <v>1</v>
      </c>
      <c r="L724">
        <v>3</v>
      </c>
      <c r="M724">
        <v>3</v>
      </c>
      <c r="N724">
        <v>3</v>
      </c>
      <c r="O724">
        <v>3</v>
      </c>
      <c r="P724">
        <v>3</v>
      </c>
      <c r="Q724">
        <v>3</v>
      </c>
      <c r="R724">
        <v>45.3</v>
      </c>
      <c r="S724">
        <v>45.3</v>
      </c>
      <c r="T724">
        <v>1281</v>
      </c>
      <c r="U724" t="s">
        <v>3021</v>
      </c>
      <c r="V724" t="s">
        <v>3021</v>
      </c>
      <c r="W724" s="19" t="s">
        <v>3019</v>
      </c>
      <c r="X724" t="s">
        <v>3020</v>
      </c>
    </row>
    <row r="725" spans="1:24" x14ac:dyDescent="0.2">
      <c r="A725" s="21">
        <v>24.11553</v>
      </c>
      <c r="B725" s="21">
        <v>24.24053</v>
      </c>
      <c r="C725" s="21">
        <f t="shared" si="22"/>
        <v>25.179383379836096</v>
      </c>
      <c r="D725" s="20">
        <f t="shared" si="23"/>
        <v>-0.14956000000000103</v>
      </c>
      <c r="E725" s="22">
        <v>28.91835</v>
      </c>
      <c r="F725" s="22">
        <v>28.768789999999999</v>
      </c>
      <c r="G725">
        <v>60.540999999999997</v>
      </c>
      <c r="H725">
        <v>0</v>
      </c>
      <c r="I725">
        <v>27.983000000000001</v>
      </c>
      <c r="J725">
        <v>10</v>
      </c>
      <c r="K725">
        <v>7</v>
      </c>
      <c r="L725">
        <v>6</v>
      </c>
      <c r="M725">
        <v>6</v>
      </c>
      <c r="N725">
        <v>6</v>
      </c>
      <c r="O725">
        <v>6</v>
      </c>
      <c r="P725">
        <v>6</v>
      </c>
      <c r="Q725">
        <v>6</v>
      </c>
      <c r="R725">
        <v>19.2</v>
      </c>
      <c r="S725">
        <v>19.2</v>
      </c>
      <c r="T725">
        <v>1035</v>
      </c>
      <c r="U725" t="s">
        <v>3767</v>
      </c>
      <c r="V725" t="s">
        <v>3767</v>
      </c>
      <c r="W725" s="19" t="s">
        <v>2422</v>
      </c>
      <c r="X725" t="s">
        <v>2423</v>
      </c>
    </row>
    <row r="726" spans="1:24" x14ac:dyDescent="0.2">
      <c r="A726" s="21">
        <v>20.898</v>
      </c>
      <c r="B726" s="21">
        <v>21.328279999999999</v>
      </c>
      <c r="C726" s="21">
        <f t="shared" si="22"/>
        <v>22.12912213111354</v>
      </c>
      <c r="D726" s="20">
        <f t="shared" si="23"/>
        <v>-0.14964000000000155</v>
      </c>
      <c r="E726" s="22">
        <v>25.33221</v>
      </c>
      <c r="F726" s="22">
        <v>25.182569999999998</v>
      </c>
      <c r="G726">
        <v>33.249000000000002</v>
      </c>
      <c r="H726">
        <v>0</v>
      </c>
      <c r="I726">
        <v>4.6246</v>
      </c>
      <c r="J726">
        <v>3</v>
      </c>
      <c r="K726">
        <v>3</v>
      </c>
      <c r="L726">
        <v>3</v>
      </c>
      <c r="M726">
        <v>3</v>
      </c>
      <c r="N726">
        <v>3</v>
      </c>
      <c r="O726">
        <v>3</v>
      </c>
      <c r="P726">
        <v>3</v>
      </c>
      <c r="Q726">
        <v>3</v>
      </c>
      <c r="R726">
        <v>9.5</v>
      </c>
      <c r="S726">
        <v>9.5</v>
      </c>
      <c r="T726">
        <v>1504</v>
      </c>
      <c r="U726" t="s">
        <v>3766</v>
      </c>
      <c r="V726" t="s">
        <v>3766</v>
      </c>
      <c r="W726" s="19" t="s">
        <v>2219</v>
      </c>
      <c r="X726" t="s">
        <v>2220</v>
      </c>
    </row>
    <row r="727" spans="1:24" x14ac:dyDescent="0.2">
      <c r="A727" s="21">
        <v>18.55124</v>
      </c>
      <c r="B727" s="21">
        <v>18.620280000000001</v>
      </c>
      <c r="C727" s="21">
        <f t="shared" si="22"/>
        <v>19.586172948224586</v>
      </c>
      <c r="D727" s="20">
        <f t="shared" si="23"/>
        <v>-0.14966999999999686</v>
      </c>
      <c r="E727" s="22">
        <v>26.178339999999999</v>
      </c>
      <c r="F727" s="22">
        <v>26.028670000000002</v>
      </c>
      <c r="G727">
        <v>358.2</v>
      </c>
      <c r="H727">
        <v>0</v>
      </c>
      <c r="I727">
        <v>11.092000000000001</v>
      </c>
      <c r="J727">
        <v>3</v>
      </c>
      <c r="K727">
        <v>4</v>
      </c>
      <c r="L727">
        <v>11</v>
      </c>
      <c r="M727">
        <v>12</v>
      </c>
      <c r="N727">
        <v>5</v>
      </c>
      <c r="O727">
        <v>5</v>
      </c>
      <c r="P727">
        <v>5</v>
      </c>
      <c r="Q727">
        <v>5</v>
      </c>
      <c r="R727">
        <v>5.4</v>
      </c>
      <c r="S727">
        <v>5.5</v>
      </c>
      <c r="T727">
        <v>585</v>
      </c>
      <c r="U727" t="s">
        <v>1176</v>
      </c>
      <c r="V727" t="s">
        <v>1176</v>
      </c>
      <c r="W727" s="19" t="s">
        <v>1177</v>
      </c>
      <c r="X727" t="s">
        <v>1178</v>
      </c>
    </row>
    <row r="728" spans="1:24" x14ac:dyDescent="0.2">
      <c r="A728" s="21">
        <v>18.970120000000001</v>
      </c>
      <c r="B728" s="21">
        <v>19.007110000000001</v>
      </c>
      <c r="C728" s="21">
        <f t="shared" si="22"/>
        <v>19.988733547456743</v>
      </c>
      <c r="D728" s="20">
        <f t="shared" si="23"/>
        <v>-0.14992000000000161</v>
      </c>
      <c r="E728" s="22">
        <v>26.13579</v>
      </c>
      <c r="F728" s="22">
        <v>25.985869999999998</v>
      </c>
      <c r="G728">
        <v>319.10000000000002</v>
      </c>
      <c r="H728">
        <v>0</v>
      </c>
      <c r="I728">
        <v>7.4233000000000002</v>
      </c>
      <c r="J728">
        <v>2</v>
      </c>
      <c r="K728">
        <v>5</v>
      </c>
      <c r="L728">
        <v>4</v>
      </c>
      <c r="M728">
        <v>4</v>
      </c>
      <c r="N728">
        <v>4</v>
      </c>
      <c r="O728">
        <v>4</v>
      </c>
      <c r="P728">
        <v>4</v>
      </c>
      <c r="Q728">
        <v>4</v>
      </c>
      <c r="R728">
        <v>1.6</v>
      </c>
      <c r="S728">
        <v>1.6</v>
      </c>
      <c r="T728">
        <v>594</v>
      </c>
      <c r="U728" t="s">
        <v>3765</v>
      </c>
      <c r="V728" t="s">
        <v>3765</v>
      </c>
      <c r="W728" s="19" t="s">
        <v>3764</v>
      </c>
      <c r="X728" t="s">
        <v>3763</v>
      </c>
    </row>
    <row r="729" spans="1:24" x14ac:dyDescent="0.2">
      <c r="A729" s="21">
        <v>26.117080000000001</v>
      </c>
      <c r="B729" s="21">
        <v>26.029540000000001</v>
      </c>
      <c r="C729" s="21">
        <f t="shared" si="22"/>
        <v>27.0739738683206</v>
      </c>
      <c r="D729" s="20">
        <f t="shared" si="23"/>
        <v>-0.15262999999999849</v>
      </c>
      <c r="E729" s="22">
        <v>28.924849999999999</v>
      </c>
      <c r="F729" s="22">
        <v>28.772220000000001</v>
      </c>
      <c r="G729">
        <v>12.538</v>
      </c>
      <c r="H729">
        <v>8.0451000000000003E-4</v>
      </c>
      <c r="I729">
        <v>3.4937999999999998</v>
      </c>
      <c r="J729">
        <v>5</v>
      </c>
      <c r="K729">
        <v>6</v>
      </c>
      <c r="L729">
        <v>3</v>
      </c>
      <c r="M729">
        <v>3</v>
      </c>
      <c r="N729">
        <v>3</v>
      </c>
      <c r="O729">
        <v>3</v>
      </c>
      <c r="P729">
        <v>3</v>
      </c>
      <c r="Q729">
        <v>3</v>
      </c>
      <c r="R729">
        <v>21.8</v>
      </c>
      <c r="S729">
        <v>21.8</v>
      </c>
      <c r="T729">
        <v>373</v>
      </c>
      <c r="U729" t="s">
        <v>3762</v>
      </c>
      <c r="V729" t="s">
        <v>3762</v>
      </c>
      <c r="W729" s="19" t="s">
        <v>814</v>
      </c>
      <c r="X729" t="s">
        <v>815</v>
      </c>
    </row>
    <row r="730" spans="1:24" x14ac:dyDescent="0.2">
      <c r="A730" s="21">
        <v>29.756589999999999</v>
      </c>
      <c r="B730" s="21">
        <v>29.809159999999999</v>
      </c>
      <c r="C730" s="21">
        <f t="shared" si="22"/>
        <v>30.783114434871962</v>
      </c>
      <c r="D730" s="20">
        <f t="shared" si="23"/>
        <v>-0.15263999999999811</v>
      </c>
      <c r="E730" s="22">
        <v>35.13805</v>
      </c>
      <c r="F730" s="22">
        <v>34.985410000000002</v>
      </c>
      <c r="G730">
        <v>97.325999999999993</v>
      </c>
      <c r="H730">
        <v>0</v>
      </c>
      <c r="I730">
        <v>323.31</v>
      </c>
      <c r="J730">
        <v>135</v>
      </c>
      <c r="K730">
        <v>149</v>
      </c>
      <c r="L730">
        <v>44</v>
      </c>
      <c r="M730">
        <v>45</v>
      </c>
      <c r="N730">
        <v>40</v>
      </c>
      <c r="O730">
        <v>41</v>
      </c>
      <c r="P730">
        <v>40</v>
      </c>
      <c r="Q730">
        <v>41</v>
      </c>
      <c r="R730">
        <v>55.2</v>
      </c>
      <c r="S730">
        <v>59.7</v>
      </c>
      <c r="T730">
        <v>1170</v>
      </c>
      <c r="U730" t="s">
        <v>1928</v>
      </c>
      <c r="V730" t="s">
        <v>1928</v>
      </c>
      <c r="W730" s="19" t="s">
        <v>1929</v>
      </c>
      <c r="X730" t="s">
        <v>1930</v>
      </c>
    </row>
    <row r="731" spans="1:24" x14ac:dyDescent="0.2">
      <c r="A731" s="21">
        <v>21.50901</v>
      </c>
      <c r="B731" s="21">
        <v>21.97767</v>
      </c>
      <c r="C731" s="21">
        <f t="shared" si="22"/>
        <v>22.762287452968998</v>
      </c>
      <c r="D731" s="20">
        <f t="shared" si="23"/>
        <v>-0.15334999999999965</v>
      </c>
      <c r="E731" s="22">
        <v>27.605969999999999</v>
      </c>
      <c r="F731" s="22">
        <v>27.45262</v>
      </c>
      <c r="G731">
        <v>103.98</v>
      </c>
      <c r="H731">
        <v>0</v>
      </c>
      <c r="I731">
        <v>28.039000000000001</v>
      </c>
      <c r="J731">
        <v>8</v>
      </c>
      <c r="K731">
        <v>6</v>
      </c>
      <c r="L731">
        <v>7</v>
      </c>
      <c r="M731">
        <v>6</v>
      </c>
      <c r="N731">
        <v>7</v>
      </c>
      <c r="O731">
        <v>6</v>
      </c>
      <c r="P731">
        <v>5</v>
      </c>
      <c r="Q731">
        <v>4</v>
      </c>
      <c r="R731">
        <v>8.1999999999999993</v>
      </c>
      <c r="S731">
        <v>6.5</v>
      </c>
      <c r="T731">
        <v>892</v>
      </c>
      <c r="U731" t="s">
        <v>3761</v>
      </c>
      <c r="V731" t="s">
        <v>3761</v>
      </c>
      <c r="W731" s="19" t="s">
        <v>406</v>
      </c>
      <c r="X731" t="s">
        <v>407</v>
      </c>
    </row>
    <row r="732" spans="1:24" x14ac:dyDescent="0.2">
      <c r="A732" s="21">
        <v>18.88083</v>
      </c>
      <c r="B732" s="21">
        <v>18.940059999999999</v>
      </c>
      <c r="C732" s="21">
        <f t="shared" si="22"/>
        <v>19.910748940407327</v>
      </c>
      <c r="D732" s="20">
        <f t="shared" si="23"/>
        <v>-0.15570999999999913</v>
      </c>
      <c r="E732" s="22">
        <v>24.759589999999999</v>
      </c>
      <c r="F732" s="22">
        <v>24.60388</v>
      </c>
      <c r="G732">
        <v>106.92</v>
      </c>
      <c r="H732">
        <v>0</v>
      </c>
      <c r="I732">
        <v>9.1234999999999999</v>
      </c>
      <c r="J732">
        <v>4</v>
      </c>
      <c r="K732">
        <v>3</v>
      </c>
      <c r="L732">
        <v>3</v>
      </c>
      <c r="M732">
        <v>3</v>
      </c>
      <c r="N732">
        <v>3</v>
      </c>
      <c r="O732">
        <v>3</v>
      </c>
      <c r="P732">
        <v>3</v>
      </c>
      <c r="Q732">
        <v>3</v>
      </c>
      <c r="R732">
        <v>3.7</v>
      </c>
      <c r="S732">
        <v>3.7</v>
      </c>
      <c r="T732">
        <v>197</v>
      </c>
      <c r="U732" t="s">
        <v>587</v>
      </c>
      <c r="V732" t="s">
        <v>587</v>
      </c>
      <c r="W732" s="19" t="s">
        <v>588</v>
      </c>
      <c r="X732" t="s">
        <v>589</v>
      </c>
    </row>
    <row r="733" spans="1:24" x14ac:dyDescent="0.2">
      <c r="A733" s="21">
        <v>27.352879999999999</v>
      </c>
      <c r="B733" s="21">
        <v>27.35792</v>
      </c>
      <c r="C733" s="21">
        <f t="shared" si="22"/>
        <v>28.355402200879809</v>
      </c>
      <c r="D733" s="20">
        <f t="shared" si="23"/>
        <v>-0.15630999999999773</v>
      </c>
      <c r="E733" s="22">
        <v>30.206299999999999</v>
      </c>
      <c r="F733" s="22">
        <v>30.049990000000001</v>
      </c>
      <c r="G733">
        <v>16.561</v>
      </c>
      <c r="H733">
        <v>0</v>
      </c>
      <c r="I733">
        <v>24.741</v>
      </c>
      <c r="J733">
        <v>10</v>
      </c>
      <c r="K733">
        <v>15</v>
      </c>
      <c r="L733">
        <v>7</v>
      </c>
      <c r="M733">
        <v>7</v>
      </c>
      <c r="N733">
        <v>7</v>
      </c>
      <c r="O733">
        <v>7</v>
      </c>
      <c r="P733">
        <v>7</v>
      </c>
      <c r="Q733">
        <v>7</v>
      </c>
      <c r="R733">
        <v>38.5</v>
      </c>
      <c r="S733">
        <v>38.5</v>
      </c>
      <c r="T733">
        <v>547</v>
      </c>
      <c r="U733" t="s">
        <v>3760</v>
      </c>
      <c r="V733" t="s">
        <v>3760</v>
      </c>
      <c r="W733" s="19" t="s">
        <v>286</v>
      </c>
      <c r="X733" t="s">
        <v>287</v>
      </c>
    </row>
    <row r="734" spans="1:24" x14ac:dyDescent="0.2">
      <c r="A734" s="21">
        <v>22.480820000000001</v>
      </c>
      <c r="B734" s="21">
        <v>22.295780000000001</v>
      </c>
      <c r="C734" s="21">
        <f t="shared" si="22"/>
        <v>23.391264621500724</v>
      </c>
      <c r="D734" s="20">
        <f t="shared" si="23"/>
        <v>-0.1573999999999991</v>
      </c>
      <c r="E734" s="22">
        <v>27.993449999999999</v>
      </c>
      <c r="F734" s="22">
        <v>27.83605</v>
      </c>
      <c r="G734">
        <v>108.58</v>
      </c>
      <c r="H734">
        <v>0</v>
      </c>
      <c r="I734">
        <v>30.527999999999999</v>
      </c>
      <c r="J734">
        <v>13</v>
      </c>
      <c r="K734">
        <v>9</v>
      </c>
      <c r="L734">
        <v>8</v>
      </c>
      <c r="M734">
        <v>7</v>
      </c>
      <c r="N734">
        <v>8</v>
      </c>
      <c r="O734">
        <v>7</v>
      </c>
      <c r="P734">
        <v>8</v>
      </c>
      <c r="Q734">
        <v>7</v>
      </c>
      <c r="R734">
        <v>11.8</v>
      </c>
      <c r="S734">
        <v>10.9</v>
      </c>
      <c r="T734">
        <v>1307</v>
      </c>
      <c r="U734" t="s">
        <v>2049</v>
      </c>
      <c r="V734" t="s">
        <v>2049</v>
      </c>
      <c r="W734" s="19" t="s">
        <v>2050</v>
      </c>
      <c r="X734" t="s">
        <v>2051</v>
      </c>
    </row>
    <row r="735" spans="1:24" x14ac:dyDescent="0.2">
      <c r="A735" s="21">
        <v>23.886970000000002</v>
      </c>
      <c r="B735" s="21">
        <v>24.108450000000001</v>
      </c>
      <c r="C735" s="21">
        <f t="shared" si="22"/>
        <v>25.00195598532946</v>
      </c>
      <c r="D735" s="20">
        <f t="shared" si="23"/>
        <v>-0.15748999999999924</v>
      </c>
      <c r="E735" s="22">
        <v>29.097429999999999</v>
      </c>
      <c r="F735" s="22">
        <v>28.93994</v>
      </c>
      <c r="G735">
        <v>66.408000000000001</v>
      </c>
      <c r="H735">
        <v>0</v>
      </c>
      <c r="I735">
        <v>51.704000000000001</v>
      </c>
      <c r="J735">
        <v>18</v>
      </c>
      <c r="K735">
        <v>24</v>
      </c>
      <c r="L735">
        <v>13</v>
      </c>
      <c r="M735">
        <v>18</v>
      </c>
      <c r="N735">
        <v>12</v>
      </c>
      <c r="O735">
        <v>16</v>
      </c>
      <c r="P735">
        <v>12</v>
      </c>
      <c r="Q735">
        <v>15</v>
      </c>
      <c r="R735">
        <v>25.9</v>
      </c>
      <c r="S735">
        <v>32.4</v>
      </c>
      <c r="T735">
        <v>391</v>
      </c>
      <c r="U735" t="s">
        <v>3759</v>
      </c>
      <c r="V735" t="s">
        <v>3759</v>
      </c>
      <c r="W735" s="19" t="s">
        <v>839</v>
      </c>
      <c r="X735" t="s">
        <v>840</v>
      </c>
    </row>
    <row r="736" spans="1:24" x14ac:dyDescent="0.2">
      <c r="A736" s="21">
        <v>25.07668</v>
      </c>
      <c r="B736" s="21">
        <v>25.047059999999998</v>
      </c>
      <c r="C736" s="21">
        <f t="shared" si="22"/>
        <v>26.061946014764587</v>
      </c>
      <c r="D736" s="20">
        <f t="shared" si="23"/>
        <v>-0.15800000000000125</v>
      </c>
      <c r="E736" s="22">
        <v>29.278700000000001</v>
      </c>
      <c r="F736" s="22">
        <v>29.120699999999999</v>
      </c>
      <c r="G736">
        <v>43.551000000000002</v>
      </c>
      <c r="H736">
        <v>0</v>
      </c>
      <c r="I736">
        <v>35.206000000000003</v>
      </c>
      <c r="J736">
        <v>8</v>
      </c>
      <c r="K736">
        <v>10</v>
      </c>
      <c r="L736">
        <v>8</v>
      </c>
      <c r="M736">
        <v>9</v>
      </c>
      <c r="N736">
        <v>8</v>
      </c>
      <c r="O736">
        <v>9</v>
      </c>
      <c r="P736">
        <v>8</v>
      </c>
      <c r="Q736">
        <v>9</v>
      </c>
      <c r="R736">
        <v>26.4</v>
      </c>
      <c r="S736">
        <v>28.2</v>
      </c>
      <c r="T736">
        <v>1385</v>
      </c>
      <c r="U736" t="s">
        <v>3758</v>
      </c>
      <c r="V736" t="s">
        <v>3758</v>
      </c>
      <c r="W736" s="19" t="s">
        <v>2098</v>
      </c>
      <c r="X736" t="s">
        <v>2099</v>
      </c>
    </row>
    <row r="737" spans="1:25" x14ac:dyDescent="0.2">
      <c r="A737" s="21">
        <v>20.561699999999998</v>
      </c>
      <c r="B737" s="21">
        <v>20.533080000000002</v>
      </c>
      <c r="C737" s="21">
        <f t="shared" si="22"/>
        <v>21.547460968824478</v>
      </c>
      <c r="D737" s="20">
        <f t="shared" si="23"/>
        <v>-0.15828000000000131</v>
      </c>
      <c r="E737" s="22">
        <v>26.70213</v>
      </c>
      <c r="F737" s="22">
        <v>26.543849999999999</v>
      </c>
      <c r="G737">
        <v>134.32</v>
      </c>
      <c r="H737">
        <v>0</v>
      </c>
      <c r="I737">
        <v>21.27</v>
      </c>
      <c r="J737">
        <v>8</v>
      </c>
      <c r="K737">
        <v>9</v>
      </c>
      <c r="L737">
        <v>6</v>
      </c>
      <c r="M737">
        <v>6</v>
      </c>
      <c r="N737">
        <v>6</v>
      </c>
      <c r="O737">
        <v>6</v>
      </c>
      <c r="P737">
        <v>6</v>
      </c>
      <c r="Q737">
        <v>6</v>
      </c>
      <c r="R737">
        <v>6.8</v>
      </c>
      <c r="S737">
        <v>6.8</v>
      </c>
      <c r="T737">
        <v>1213</v>
      </c>
      <c r="U737" t="s">
        <v>1944</v>
      </c>
      <c r="V737" t="s">
        <v>1944</v>
      </c>
      <c r="W737" s="19" t="s">
        <v>1945</v>
      </c>
      <c r="X737" t="s">
        <v>1946</v>
      </c>
    </row>
    <row r="738" spans="1:25" x14ac:dyDescent="0.2">
      <c r="A738" s="21">
        <v>23.255800000000001</v>
      </c>
      <c r="B738" s="21">
        <v>23.176680000000001</v>
      </c>
      <c r="C738" s="21">
        <f t="shared" si="22"/>
        <v>24.216782317493873</v>
      </c>
      <c r="D738" s="20">
        <f t="shared" si="23"/>
        <v>-0.16243000000000052</v>
      </c>
      <c r="E738" s="22">
        <v>26.724160000000001</v>
      </c>
      <c r="F738" s="22">
        <v>26.561730000000001</v>
      </c>
      <c r="G738">
        <v>23.417999999999999</v>
      </c>
      <c r="H738">
        <v>7.6219999999999999E-4</v>
      </c>
      <c r="I738">
        <v>2.7816000000000001</v>
      </c>
      <c r="J738">
        <v>2</v>
      </c>
      <c r="K738">
        <v>3</v>
      </c>
      <c r="L738">
        <v>2</v>
      </c>
      <c r="M738">
        <v>2</v>
      </c>
      <c r="N738">
        <v>2</v>
      </c>
      <c r="O738">
        <v>2</v>
      </c>
      <c r="P738">
        <v>2</v>
      </c>
      <c r="Q738">
        <v>2</v>
      </c>
      <c r="R738">
        <v>8.5</v>
      </c>
      <c r="S738">
        <v>8.5</v>
      </c>
      <c r="T738">
        <v>1206</v>
      </c>
      <c r="U738" t="s">
        <v>3757</v>
      </c>
      <c r="V738" t="s">
        <v>3757</v>
      </c>
      <c r="W738" s="19" t="s">
        <v>3756</v>
      </c>
      <c r="X738" t="s">
        <v>3755</v>
      </c>
    </row>
    <row r="739" spans="1:25" x14ac:dyDescent="0.2">
      <c r="A739" s="21">
        <v>20.80499</v>
      </c>
      <c r="B739" s="21">
        <v>20.91743</v>
      </c>
      <c r="C739" s="21">
        <f t="shared" si="22"/>
        <v>21.862305133997094</v>
      </c>
      <c r="D739" s="20">
        <f t="shared" si="23"/>
        <v>-0.16319000000000017</v>
      </c>
      <c r="E739" s="22">
        <v>26.115790000000001</v>
      </c>
      <c r="F739" s="22">
        <v>25.9526</v>
      </c>
      <c r="G739">
        <v>70.81</v>
      </c>
      <c r="H739">
        <v>0</v>
      </c>
      <c r="I739">
        <v>5.5685000000000002</v>
      </c>
      <c r="J739">
        <v>3</v>
      </c>
      <c r="K739">
        <v>0</v>
      </c>
      <c r="L739">
        <v>5</v>
      </c>
      <c r="M739">
        <v>5</v>
      </c>
      <c r="N739">
        <v>3</v>
      </c>
      <c r="O739">
        <v>3</v>
      </c>
      <c r="P739">
        <v>3</v>
      </c>
      <c r="Q739">
        <v>3</v>
      </c>
      <c r="R739">
        <v>9.6999999999999993</v>
      </c>
      <c r="S739">
        <v>9.6999999999999993</v>
      </c>
      <c r="T739">
        <v>333</v>
      </c>
      <c r="U739" t="s">
        <v>3754</v>
      </c>
      <c r="V739" t="s">
        <v>3753</v>
      </c>
      <c r="W739" s="19" t="s">
        <v>769</v>
      </c>
      <c r="X739" t="s">
        <v>770</v>
      </c>
    </row>
    <row r="740" spans="1:25" x14ac:dyDescent="0.2">
      <c r="A740" s="21">
        <v>22.465579999999999</v>
      </c>
      <c r="B740" s="21">
        <v>23.18628</v>
      </c>
      <c r="C740" s="21">
        <f t="shared" si="22"/>
        <v>23.870473013528088</v>
      </c>
      <c r="D740" s="20">
        <f t="shared" si="23"/>
        <v>-0.16413000000000011</v>
      </c>
      <c r="E740" s="22">
        <v>26.364039999999999</v>
      </c>
      <c r="F740" s="22">
        <v>26.199909999999999</v>
      </c>
      <c r="G740">
        <v>39.75</v>
      </c>
      <c r="H740">
        <v>0</v>
      </c>
      <c r="I740">
        <v>7.1474000000000002</v>
      </c>
      <c r="J740">
        <v>2</v>
      </c>
      <c r="K740">
        <v>4</v>
      </c>
      <c r="L740">
        <v>2</v>
      </c>
      <c r="M740">
        <v>2</v>
      </c>
      <c r="N740">
        <v>2</v>
      </c>
      <c r="O740">
        <v>2</v>
      </c>
      <c r="P740">
        <v>2</v>
      </c>
      <c r="Q740">
        <v>2</v>
      </c>
      <c r="R740">
        <v>4.7</v>
      </c>
      <c r="S740">
        <v>5.2</v>
      </c>
      <c r="T740">
        <v>631</v>
      </c>
      <c r="U740" t="s">
        <v>2725</v>
      </c>
      <c r="V740" t="s">
        <v>2725</v>
      </c>
      <c r="W740" s="19" t="s">
        <v>2724</v>
      </c>
      <c r="X740" t="s">
        <v>3752</v>
      </c>
    </row>
    <row r="741" spans="1:25" x14ac:dyDescent="0.2">
      <c r="A741" s="21">
        <v>24.310569999999998</v>
      </c>
      <c r="B741" s="21">
        <v>24.21312</v>
      </c>
      <c r="C741" s="21">
        <f t="shared" si="22"/>
        <v>25.262667652865506</v>
      </c>
      <c r="D741" s="20">
        <f t="shared" si="23"/>
        <v>-0.16600999999999999</v>
      </c>
      <c r="E741" s="22">
        <v>27.634640000000001</v>
      </c>
      <c r="F741" s="22">
        <v>27.468630000000001</v>
      </c>
      <c r="G741">
        <v>29.247</v>
      </c>
      <c r="H741">
        <v>0</v>
      </c>
      <c r="I741">
        <v>7.8434999999999997</v>
      </c>
      <c r="J741">
        <v>5</v>
      </c>
      <c r="K741">
        <v>4</v>
      </c>
      <c r="L741">
        <v>4</v>
      </c>
      <c r="M741">
        <v>4</v>
      </c>
      <c r="N741">
        <v>4</v>
      </c>
      <c r="O741">
        <v>4</v>
      </c>
      <c r="P741">
        <v>4</v>
      </c>
      <c r="Q741">
        <v>4</v>
      </c>
      <c r="R741">
        <v>15.6</v>
      </c>
      <c r="S741">
        <v>15.6</v>
      </c>
      <c r="T741">
        <v>355</v>
      </c>
      <c r="U741" t="s">
        <v>3751</v>
      </c>
      <c r="V741" t="s">
        <v>3751</v>
      </c>
      <c r="W741" s="19" t="s">
        <v>798</v>
      </c>
      <c r="X741" t="s">
        <v>799</v>
      </c>
    </row>
    <row r="742" spans="1:25" x14ac:dyDescent="0.2">
      <c r="A742" s="21">
        <v>22.53566</v>
      </c>
      <c r="B742" s="21">
        <v>22.53069</v>
      </c>
      <c r="C742" s="21">
        <f t="shared" si="22"/>
        <v>23.533177140168842</v>
      </c>
      <c r="D742" s="20">
        <f t="shared" si="23"/>
        <v>-0.16654000000000124</v>
      </c>
      <c r="E742" s="22">
        <v>27.48922</v>
      </c>
      <c r="F742" s="22">
        <v>27.322679999999998</v>
      </c>
      <c r="G742">
        <v>67.313999999999993</v>
      </c>
      <c r="H742">
        <v>0</v>
      </c>
      <c r="I742">
        <v>23.701000000000001</v>
      </c>
      <c r="J742">
        <v>7</v>
      </c>
      <c r="K742">
        <v>7</v>
      </c>
      <c r="L742">
        <v>5</v>
      </c>
      <c r="M742">
        <v>5</v>
      </c>
      <c r="N742">
        <v>5</v>
      </c>
      <c r="O742">
        <v>5</v>
      </c>
      <c r="P742">
        <v>5</v>
      </c>
      <c r="Q742">
        <v>5</v>
      </c>
      <c r="R742">
        <v>9.3000000000000007</v>
      </c>
      <c r="S742">
        <v>9.3000000000000007</v>
      </c>
      <c r="T742">
        <v>683</v>
      </c>
      <c r="U742" t="s">
        <v>3750</v>
      </c>
      <c r="V742" t="s">
        <v>3750</v>
      </c>
      <c r="W742" s="19" t="s">
        <v>2328</v>
      </c>
      <c r="X742" t="s">
        <v>2329</v>
      </c>
    </row>
    <row r="743" spans="1:25" x14ac:dyDescent="0.2">
      <c r="A743" s="21">
        <v>24.727080000000001</v>
      </c>
      <c r="B743" s="21">
        <v>24.761980000000001</v>
      </c>
      <c r="C743" s="21">
        <f t="shared" si="22"/>
        <v>25.744635529951559</v>
      </c>
      <c r="D743" s="20">
        <f t="shared" si="23"/>
        <v>-0.16714999999999947</v>
      </c>
      <c r="E743" s="22">
        <v>30.078140000000001</v>
      </c>
      <c r="F743" s="22">
        <v>29.910990000000002</v>
      </c>
      <c r="G743">
        <v>73.242999999999995</v>
      </c>
      <c r="H743">
        <v>0</v>
      </c>
      <c r="I743">
        <v>56.953000000000003</v>
      </c>
      <c r="J743">
        <v>15</v>
      </c>
      <c r="K743">
        <v>23</v>
      </c>
      <c r="L743">
        <v>18</v>
      </c>
      <c r="M743">
        <v>18</v>
      </c>
      <c r="N743">
        <v>17</v>
      </c>
      <c r="O743">
        <v>17</v>
      </c>
      <c r="P743">
        <v>17</v>
      </c>
      <c r="Q743">
        <v>17</v>
      </c>
      <c r="R743">
        <v>36.1</v>
      </c>
      <c r="S743">
        <v>36.1</v>
      </c>
      <c r="T743">
        <v>65</v>
      </c>
      <c r="U743" t="s">
        <v>3749</v>
      </c>
      <c r="V743" t="s">
        <v>3748</v>
      </c>
      <c r="W743" s="19" t="s">
        <v>128</v>
      </c>
      <c r="X743" t="s">
        <v>2550</v>
      </c>
      <c r="Y743" t="s">
        <v>3261</v>
      </c>
    </row>
    <row r="744" spans="1:25" x14ac:dyDescent="0.2">
      <c r="A744" s="21">
        <v>21.468910000000001</v>
      </c>
      <c r="B744" s="21">
        <v>22.09703</v>
      </c>
      <c r="C744" s="21">
        <f t="shared" si="22"/>
        <v>22.816887204628188</v>
      </c>
      <c r="D744" s="20">
        <f t="shared" si="23"/>
        <v>-0.16725999999999885</v>
      </c>
      <c r="E744" s="22">
        <v>26.024519999999999</v>
      </c>
      <c r="F744" s="22">
        <v>25.85726</v>
      </c>
      <c r="G744">
        <v>36.031999999999996</v>
      </c>
      <c r="H744">
        <v>0</v>
      </c>
      <c r="I744">
        <v>22.777000000000001</v>
      </c>
      <c r="J744">
        <v>2</v>
      </c>
      <c r="K744">
        <v>4</v>
      </c>
      <c r="L744">
        <v>3</v>
      </c>
      <c r="M744">
        <v>3</v>
      </c>
      <c r="N744">
        <v>3</v>
      </c>
      <c r="O744">
        <v>3</v>
      </c>
      <c r="P744">
        <v>3</v>
      </c>
      <c r="Q744">
        <v>3</v>
      </c>
      <c r="R744">
        <v>10.4</v>
      </c>
      <c r="S744">
        <v>10.4</v>
      </c>
      <c r="T744">
        <v>464</v>
      </c>
      <c r="U744" t="s">
        <v>3747</v>
      </c>
      <c r="V744" t="s">
        <v>3747</v>
      </c>
      <c r="W744" s="19" t="s">
        <v>2707</v>
      </c>
      <c r="X744" t="s">
        <v>2708</v>
      </c>
    </row>
    <row r="745" spans="1:25" x14ac:dyDescent="0.2">
      <c r="A745" s="21">
        <v>26.971360000000001</v>
      </c>
      <c r="B745" s="21">
        <v>27.064250000000001</v>
      </c>
      <c r="C745" s="21">
        <f t="shared" si="22"/>
        <v>28.01855247796864</v>
      </c>
      <c r="D745" s="20">
        <f t="shared" si="23"/>
        <v>-0.16772000000000276</v>
      </c>
      <c r="E745" s="22">
        <v>29.067150000000002</v>
      </c>
      <c r="F745" s="22">
        <v>28.899429999999999</v>
      </c>
      <c r="G745">
        <v>10.275</v>
      </c>
      <c r="H745">
        <v>0</v>
      </c>
      <c r="I745">
        <v>27.661000000000001</v>
      </c>
      <c r="J745">
        <v>10</v>
      </c>
      <c r="K745">
        <v>8</v>
      </c>
      <c r="L745">
        <v>5</v>
      </c>
      <c r="M745">
        <v>5</v>
      </c>
      <c r="N745">
        <v>5</v>
      </c>
      <c r="O745">
        <v>5</v>
      </c>
      <c r="P745">
        <v>5</v>
      </c>
      <c r="Q745">
        <v>5</v>
      </c>
      <c r="R745">
        <v>50</v>
      </c>
      <c r="S745">
        <v>50</v>
      </c>
      <c r="T745">
        <v>691</v>
      </c>
      <c r="U745" t="s">
        <v>3746</v>
      </c>
      <c r="V745" t="s">
        <v>3746</v>
      </c>
      <c r="W745" s="19" t="s">
        <v>201</v>
      </c>
      <c r="X745" t="s">
        <v>202</v>
      </c>
    </row>
    <row r="746" spans="1:25" x14ac:dyDescent="0.2">
      <c r="A746" s="21">
        <v>27.203959999999999</v>
      </c>
      <c r="B746" s="21">
        <v>27.053519999999999</v>
      </c>
      <c r="C746" s="21">
        <f t="shared" si="22"/>
        <v>28.13070004235076</v>
      </c>
      <c r="D746" s="20">
        <f t="shared" si="23"/>
        <v>-0.16823999999999728</v>
      </c>
      <c r="E746" s="22">
        <v>31.270859999999999</v>
      </c>
      <c r="F746" s="22">
        <v>31.102620000000002</v>
      </c>
      <c r="G746">
        <v>29.945</v>
      </c>
      <c r="H746">
        <v>0</v>
      </c>
      <c r="I746">
        <v>102.05</v>
      </c>
      <c r="J746">
        <v>35</v>
      </c>
      <c r="K746">
        <v>31</v>
      </c>
      <c r="L746">
        <v>16</v>
      </c>
      <c r="M746">
        <v>16</v>
      </c>
      <c r="N746">
        <v>16</v>
      </c>
      <c r="O746">
        <v>16</v>
      </c>
      <c r="P746">
        <v>16</v>
      </c>
      <c r="Q746">
        <v>16</v>
      </c>
      <c r="R746">
        <v>58</v>
      </c>
      <c r="S746">
        <v>58</v>
      </c>
      <c r="T746">
        <v>685</v>
      </c>
      <c r="U746" t="s">
        <v>3745</v>
      </c>
      <c r="V746" t="s">
        <v>3745</v>
      </c>
      <c r="W746" s="19" t="s">
        <v>1316</v>
      </c>
      <c r="X746" t="s">
        <v>1317</v>
      </c>
    </row>
    <row r="747" spans="1:25" x14ac:dyDescent="0.2">
      <c r="A747" s="21">
        <v>20.617819999999998</v>
      </c>
      <c r="B747" s="21">
        <v>20.048200000000001</v>
      </c>
      <c r="C747" s="21">
        <f t="shared" si="22"/>
        <v>21.360942187638052</v>
      </c>
      <c r="D747" s="20">
        <f t="shared" si="23"/>
        <v>-0.17142000000000124</v>
      </c>
      <c r="E747" s="22">
        <v>25.66977</v>
      </c>
      <c r="F747" s="22">
        <v>25.498349999999999</v>
      </c>
      <c r="G747">
        <v>73.680000000000007</v>
      </c>
      <c r="H747">
        <v>0</v>
      </c>
      <c r="I747">
        <v>7.8983999999999996</v>
      </c>
      <c r="J747">
        <v>3</v>
      </c>
      <c r="K747">
        <v>2</v>
      </c>
      <c r="L747">
        <v>4</v>
      </c>
      <c r="M747">
        <v>3</v>
      </c>
      <c r="N747">
        <v>4</v>
      </c>
      <c r="O747">
        <v>3</v>
      </c>
      <c r="P747">
        <v>4</v>
      </c>
      <c r="Q747">
        <v>3</v>
      </c>
      <c r="R747">
        <v>7.7</v>
      </c>
      <c r="S747">
        <v>5.6</v>
      </c>
      <c r="T747">
        <v>514</v>
      </c>
      <c r="U747" t="s">
        <v>1041</v>
      </c>
      <c r="V747" t="s">
        <v>1041</v>
      </c>
      <c r="W747" s="19" t="s">
        <v>1042</v>
      </c>
      <c r="X747" t="s">
        <v>1043</v>
      </c>
    </row>
    <row r="748" spans="1:25" x14ac:dyDescent="0.2">
      <c r="A748" s="21">
        <v>23.62143</v>
      </c>
      <c r="B748" s="21">
        <v>23.512560000000001</v>
      </c>
      <c r="C748" s="21">
        <f t="shared" si="22"/>
        <v>24.56802171261603</v>
      </c>
      <c r="D748" s="20">
        <f t="shared" si="23"/>
        <v>-0.17191000000000045</v>
      </c>
      <c r="E748" s="22">
        <v>27.79166</v>
      </c>
      <c r="F748" s="22">
        <v>27.61975</v>
      </c>
      <c r="G748">
        <v>38.043999999999997</v>
      </c>
      <c r="H748">
        <v>0</v>
      </c>
      <c r="I748">
        <v>21.634</v>
      </c>
      <c r="J748">
        <v>9</v>
      </c>
      <c r="K748">
        <v>15</v>
      </c>
      <c r="L748">
        <v>9</v>
      </c>
      <c r="M748">
        <v>8</v>
      </c>
      <c r="N748">
        <v>9</v>
      </c>
      <c r="O748">
        <v>8</v>
      </c>
      <c r="P748">
        <v>9</v>
      </c>
      <c r="Q748">
        <v>8</v>
      </c>
      <c r="R748">
        <v>28.2</v>
      </c>
      <c r="S748">
        <v>25.3</v>
      </c>
      <c r="T748">
        <v>419</v>
      </c>
      <c r="U748" t="s">
        <v>3744</v>
      </c>
      <c r="V748" t="s">
        <v>3743</v>
      </c>
      <c r="W748" s="19" t="s">
        <v>884</v>
      </c>
      <c r="X748" t="s">
        <v>885</v>
      </c>
    </row>
    <row r="749" spans="1:25" x14ac:dyDescent="0.2">
      <c r="A749" s="21">
        <v>24.850719999999999</v>
      </c>
      <c r="B749" s="21">
        <v>24.685919999999999</v>
      </c>
      <c r="C749" s="21">
        <f t="shared" si="22"/>
        <v>25.77067187321915</v>
      </c>
      <c r="D749" s="20">
        <f t="shared" si="23"/>
        <v>-0.17221999999999937</v>
      </c>
      <c r="E749" s="22">
        <v>28.912109999999998</v>
      </c>
      <c r="F749" s="22">
        <v>28.739889999999999</v>
      </c>
      <c r="G749">
        <v>37.186</v>
      </c>
      <c r="H749">
        <v>0</v>
      </c>
      <c r="I749">
        <v>8.8422000000000001</v>
      </c>
      <c r="J749">
        <v>5</v>
      </c>
      <c r="K749">
        <v>5</v>
      </c>
      <c r="L749">
        <v>11</v>
      </c>
      <c r="M749">
        <v>9</v>
      </c>
      <c r="N749">
        <v>3</v>
      </c>
      <c r="O749">
        <v>3</v>
      </c>
      <c r="P749">
        <v>3</v>
      </c>
      <c r="Q749">
        <v>3</v>
      </c>
      <c r="R749">
        <v>41.3</v>
      </c>
      <c r="S749">
        <v>38.799999999999997</v>
      </c>
      <c r="T749">
        <v>703</v>
      </c>
      <c r="U749" t="s">
        <v>3742</v>
      </c>
      <c r="V749" t="s">
        <v>3742</v>
      </c>
      <c r="W749" s="19" t="s">
        <v>3741</v>
      </c>
      <c r="X749" t="s">
        <v>2899</v>
      </c>
    </row>
    <row r="750" spans="1:25" x14ac:dyDescent="0.2">
      <c r="A750" s="21">
        <v>22.784289999999999</v>
      </c>
      <c r="B750" s="21">
        <v>22.229900000000001</v>
      </c>
      <c r="C750" s="21">
        <f t="shared" si="22"/>
        <v>23.533562447317021</v>
      </c>
      <c r="D750" s="20">
        <f t="shared" si="23"/>
        <v>-0.17390999999999934</v>
      </c>
      <c r="E750" s="22">
        <v>27.9526</v>
      </c>
      <c r="F750" s="22">
        <v>27.778690000000001</v>
      </c>
      <c r="G750">
        <v>89.42</v>
      </c>
      <c r="H750">
        <v>0</v>
      </c>
      <c r="I750">
        <v>21.895</v>
      </c>
      <c r="J750">
        <v>12</v>
      </c>
      <c r="K750">
        <v>9</v>
      </c>
      <c r="L750">
        <v>10</v>
      </c>
      <c r="M750">
        <v>10</v>
      </c>
      <c r="N750">
        <v>10</v>
      </c>
      <c r="O750">
        <v>10</v>
      </c>
      <c r="P750">
        <v>9</v>
      </c>
      <c r="Q750">
        <v>9</v>
      </c>
      <c r="R750">
        <v>16.600000000000001</v>
      </c>
      <c r="S750">
        <v>16.600000000000001</v>
      </c>
      <c r="T750">
        <v>398</v>
      </c>
      <c r="U750" t="s">
        <v>2852</v>
      </c>
      <c r="V750" t="s">
        <v>2852</v>
      </c>
      <c r="W750" s="19" t="s">
        <v>2850</v>
      </c>
      <c r="X750" t="s">
        <v>2851</v>
      </c>
    </row>
    <row r="751" spans="1:25" x14ac:dyDescent="0.2">
      <c r="A751" s="21">
        <v>26.320689999999999</v>
      </c>
      <c r="B751" s="21">
        <v>26.19755</v>
      </c>
      <c r="C751" s="21">
        <f t="shared" si="22"/>
        <v>27.260433415037003</v>
      </c>
      <c r="D751" s="20">
        <f t="shared" si="23"/>
        <v>-0.17452000000000112</v>
      </c>
      <c r="E751" s="22">
        <v>28.90015</v>
      </c>
      <c r="F751" s="22">
        <v>28.725629999999999</v>
      </c>
      <c r="G751">
        <v>13.103999999999999</v>
      </c>
      <c r="H751">
        <v>0</v>
      </c>
      <c r="I751">
        <v>43.542999999999999</v>
      </c>
      <c r="J751">
        <v>6</v>
      </c>
      <c r="K751">
        <v>7</v>
      </c>
      <c r="L751">
        <v>3</v>
      </c>
      <c r="M751">
        <v>3</v>
      </c>
      <c r="N751">
        <v>3</v>
      </c>
      <c r="O751">
        <v>3</v>
      </c>
      <c r="P751">
        <v>3</v>
      </c>
      <c r="Q751">
        <v>3</v>
      </c>
      <c r="R751">
        <v>42.6</v>
      </c>
      <c r="S751">
        <v>42.6</v>
      </c>
      <c r="T751">
        <v>1272</v>
      </c>
      <c r="U751" t="s">
        <v>3740</v>
      </c>
      <c r="V751" t="s">
        <v>3740</v>
      </c>
      <c r="W751" s="19" t="s">
        <v>3739</v>
      </c>
      <c r="X751" t="s">
        <v>3738</v>
      </c>
    </row>
    <row r="752" spans="1:25" x14ac:dyDescent="0.2">
      <c r="A752" s="21">
        <v>25.548660000000002</v>
      </c>
      <c r="B752" s="21">
        <v>25.58428</v>
      </c>
      <c r="C752" s="21">
        <f t="shared" si="22"/>
        <v>26.566579928999086</v>
      </c>
      <c r="D752" s="20">
        <f t="shared" si="23"/>
        <v>-0.17475999999999914</v>
      </c>
      <c r="E752" s="22">
        <v>28.2042</v>
      </c>
      <c r="F752" s="22">
        <v>28.029440000000001</v>
      </c>
      <c r="G752">
        <v>13.916</v>
      </c>
      <c r="H752">
        <v>0</v>
      </c>
      <c r="I752">
        <v>24.538</v>
      </c>
      <c r="J752">
        <v>5</v>
      </c>
      <c r="K752">
        <v>4</v>
      </c>
      <c r="L752">
        <v>2</v>
      </c>
      <c r="M752">
        <v>2</v>
      </c>
      <c r="N752">
        <v>2</v>
      </c>
      <c r="O752">
        <v>2</v>
      </c>
      <c r="P752">
        <v>2</v>
      </c>
      <c r="Q752">
        <v>2</v>
      </c>
      <c r="R752">
        <v>24.6</v>
      </c>
      <c r="S752">
        <v>24.6</v>
      </c>
      <c r="T752">
        <v>720</v>
      </c>
      <c r="U752" t="s">
        <v>3737</v>
      </c>
      <c r="V752" t="s">
        <v>3737</v>
      </c>
      <c r="W752" s="19" t="s">
        <v>1394</v>
      </c>
      <c r="X752" t="s">
        <v>1395</v>
      </c>
    </row>
    <row r="753" spans="1:32" x14ac:dyDescent="0.2">
      <c r="A753" s="21">
        <v>23.990659999999998</v>
      </c>
      <c r="B753" s="21">
        <v>23.99981</v>
      </c>
      <c r="C753" s="21">
        <f t="shared" si="22"/>
        <v>24.995242253989691</v>
      </c>
      <c r="D753" s="20">
        <f t="shared" si="23"/>
        <v>-0.17478000000000193</v>
      </c>
      <c r="E753" s="22">
        <v>28.21743</v>
      </c>
      <c r="F753" s="22">
        <v>28.042649999999998</v>
      </c>
      <c r="G753">
        <v>55.01</v>
      </c>
      <c r="H753">
        <v>0</v>
      </c>
      <c r="I753">
        <v>14.255000000000001</v>
      </c>
      <c r="J753">
        <v>5</v>
      </c>
      <c r="K753">
        <v>5</v>
      </c>
      <c r="L753">
        <v>3</v>
      </c>
      <c r="M753">
        <v>3</v>
      </c>
      <c r="N753">
        <v>3</v>
      </c>
      <c r="O753">
        <v>3</v>
      </c>
      <c r="P753">
        <v>3</v>
      </c>
      <c r="Q753">
        <v>3</v>
      </c>
      <c r="R753">
        <v>7.7</v>
      </c>
      <c r="S753">
        <v>7.7</v>
      </c>
      <c r="T753">
        <v>803</v>
      </c>
      <c r="U753" t="s">
        <v>3736</v>
      </c>
      <c r="V753" t="s">
        <v>3052</v>
      </c>
      <c r="W753" s="19" t="s">
        <v>3050</v>
      </c>
      <c r="X753" t="s">
        <v>3051</v>
      </c>
    </row>
    <row r="754" spans="1:32" x14ac:dyDescent="0.2">
      <c r="A754" s="21">
        <v>26.616949999999999</v>
      </c>
      <c r="B754" s="21">
        <v>26.691659999999999</v>
      </c>
      <c r="C754" s="21">
        <f t="shared" si="22"/>
        <v>27.654788553383046</v>
      </c>
      <c r="D754" s="20">
        <f t="shared" si="23"/>
        <v>-0.17555000000000121</v>
      </c>
      <c r="E754" s="22">
        <v>30.793970000000002</v>
      </c>
      <c r="F754" s="22">
        <v>30.61842</v>
      </c>
      <c r="G754">
        <v>33.67</v>
      </c>
      <c r="H754">
        <v>0</v>
      </c>
      <c r="I754">
        <v>19.834</v>
      </c>
      <c r="J754">
        <v>17</v>
      </c>
      <c r="K754">
        <v>18</v>
      </c>
      <c r="L754">
        <v>8</v>
      </c>
      <c r="M754">
        <v>9</v>
      </c>
      <c r="N754">
        <v>8</v>
      </c>
      <c r="O754">
        <v>9</v>
      </c>
      <c r="P754">
        <v>8</v>
      </c>
      <c r="Q754">
        <v>9</v>
      </c>
      <c r="R754">
        <v>27.5</v>
      </c>
      <c r="S754">
        <v>37.9</v>
      </c>
      <c r="T754">
        <v>267</v>
      </c>
      <c r="U754" t="s">
        <v>3735</v>
      </c>
      <c r="V754" t="s">
        <v>3734</v>
      </c>
      <c r="W754" s="19" t="s">
        <v>2709</v>
      </c>
      <c r="X754" t="s">
        <v>3733</v>
      </c>
    </row>
    <row r="755" spans="1:32" x14ac:dyDescent="0.2">
      <c r="A755" s="21">
        <v>26.967300000000002</v>
      </c>
      <c r="B755" s="21">
        <v>26.915130000000001</v>
      </c>
      <c r="C755" s="21">
        <f t="shared" si="22"/>
        <v>27.941450805258736</v>
      </c>
      <c r="D755" s="20">
        <f t="shared" si="23"/>
        <v>-0.17574999999999363</v>
      </c>
      <c r="E755" s="22">
        <v>35.173699999999997</v>
      </c>
      <c r="F755" s="22">
        <v>34.997950000000003</v>
      </c>
      <c r="G755">
        <v>531.78</v>
      </c>
      <c r="H755">
        <v>0</v>
      </c>
      <c r="I755">
        <v>323.31</v>
      </c>
      <c r="J755">
        <v>441</v>
      </c>
      <c r="K755">
        <v>431</v>
      </c>
      <c r="L755">
        <v>205</v>
      </c>
      <c r="M755">
        <v>208</v>
      </c>
      <c r="N755">
        <v>205</v>
      </c>
      <c r="O755">
        <v>208</v>
      </c>
      <c r="P755">
        <v>201</v>
      </c>
      <c r="Q755">
        <v>204</v>
      </c>
      <c r="R755">
        <v>46.9</v>
      </c>
      <c r="S755">
        <v>48</v>
      </c>
      <c r="T755">
        <v>946</v>
      </c>
      <c r="U755" t="s">
        <v>1698</v>
      </c>
      <c r="V755" t="s">
        <v>1698</v>
      </c>
      <c r="W755" s="19" t="s">
        <v>1699</v>
      </c>
      <c r="X755" t="s">
        <v>3732</v>
      </c>
    </row>
    <row r="756" spans="1:32" x14ac:dyDescent="0.2">
      <c r="A756" s="21">
        <v>20.53905</v>
      </c>
      <c r="B756" s="21">
        <v>20.883900000000001</v>
      </c>
      <c r="C756" s="21">
        <f t="shared" si="22"/>
        <v>21.721754327869892</v>
      </c>
      <c r="D756" s="20">
        <f t="shared" si="23"/>
        <v>-0.17633999999999972</v>
      </c>
      <c r="E756" s="22">
        <v>25.46585</v>
      </c>
      <c r="F756" s="22">
        <v>25.28951</v>
      </c>
      <c r="G756">
        <v>53.488</v>
      </c>
      <c r="H756">
        <v>0</v>
      </c>
      <c r="I756">
        <v>10.621</v>
      </c>
      <c r="J756">
        <v>4</v>
      </c>
      <c r="K756">
        <v>5</v>
      </c>
      <c r="L756">
        <v>2</v>
      </c>
      <c r="M756">
        <v>2</v>
      </c>
      <c r="N756">
        <v>2</v>
      </c>
      <c r="O756">
        <v>2</v>
      </c>
      <c r="P756">
        <v>2</v>
      </c>
      <c r="Q756">
        <v>2</v>
      </c>
      <c r="R756">
        <v>6.7</v>
      </c>
      <c r="S756">
        <v>6.7</v>
      </c>
      <c r="T756">
        <v>1413</v>
      </c>
      <c r="U756" t="s">
        <v>3731</v>
      </c>
      <c r="V756" t="s">
        <v>3731</v>
      </c>
      <c r="W756" s="19" t="s">
        <v>2120</v>
      </c>
      <c r="X756" t="s">
        <v>2121</v>
      </c>
    </row>
    <row r="757" spans="1:32" x14ac:dyDescent="0.2">
      <c r="A757" s="21">
        <v>25.401520000000001</v>
      </c>
      <c r="B757" s="21">
        <v>25.360250000000001</v>
      </c>
      <c r="C757" s="21">
        <f t="shared" si="22"/>
        <v>26.381032567121036</v>
      </c>
      <c r="D757" s="20">
        <f t="shared" si="23"/>
        <v>-0.17671999999999954</v>
      </c>
      <c r="E757" s="22">
        <v>32.035550000000001</v>
      </c>
      <c r="F757" s="22">
        <v>31.858830000000001</v>
      </c>
      <c r="G757">
        <v>202.81</v>
      </c>
      <c r="H757">
        <v>8.1766E-4</v>
      </c>
      <c r="I757">
        <v>3.6536</v>
      </c>
      <c r="J757">
        <v>4</v>
      </c>
      <c r="K757">
        <v>2</v>
      </c>
      <c r="L757">
        <v>2</v>
      </c>
      <c r="M757">
        <v>1</v>
      </c>
      <c r="N757">
        <v>2</v>
      </c>
      <c r="O757">
        <v>1</v>
      </c>
      <c r="P757">
        <v>2</v>
      </c>
      <c r="Q757">
        <v>1</v>
      </c>
      <c r="R757">
        <v>1.7</v>
      </c>
      <c r="S757">
        <v>0.5</v>
      </c>
      <c r="T757">
        <v>1354</v>
      </c>
      <c r="U757" t="s">
        <v>3730</v>
      </c>
      <c r="V757" t="s">
        <v>3730</v>
      </c>
      <c r="W757" s="19" t="s">
        <v>3729</v>
      </c>
      <c r="X757" t="s">
        <v>3728</v>
      </c>
    </row>
    <row r="758" spans="1:32" x14ac:dyDescent="0.2">
      <c r="A758" s="21">
        <v>19.524380000000001</v>
      </c>
      <c r="B758" s="21">
        <v>20.068020000000001</v>
      </c>
      <c r="C758" s="21">
        <f t="shared" si="22"/>
        <v>20.821656891306866</v>
      </c>
      <c r="D758" s="20">
        <f t="shared" si="23"/>
        <v>-0.17793999999999954</v>
      </c>
      <c r="E758" s="22">
        <v>25.080500000000001</v>
      </c>
      <c r="F758" s="22">
        <v>24.902560000000001</v>
      </c>
      <c r="G758">
        <v>92.819000000000003</v>
      </c>
      <c r="H758">
        <v>0</v>
      </c>
      <c r="I758">
        <v>6.7671999999999999</v>
      </c>
      <c r="J758">
        <v>4</v>
      </c>
      <c r="K758">
        <v>3</v>
      </c>
      <c r="L758">
        <v>3</v>
      </c>
      <c r="M758">
        <v>4</v>
      </c>
      <c r="N758">
        <v>3</v>
      </c>
      <c r="O758">
        <v>4</v>
      </c>
      <c r="P758">
        <v>3</v>
      </c>
      <c r="Q758">
        <v>4</v>
      </c>
      <c r="R758">
        <v>4.2</v>
      </c>
      <c r="S758">
        <v>5.6</v>
      </c>
      <c r="T758">
        <v>1001</v>
      </c>
      <c r="U758" t="s">
        <v>2791</v>
      </c>
      <c r="V758" t="s">
        <v>2791</v>
      </c>
      <c r="W758" s="19" t="s">
        <v>2789</v>
      </c>
      <c r="X758" t="s">
        <v>2790</v>
      </c>
    </row>
    <row r="759" spans="1:32" x14ac:dyDescent="0.2">
      <c r="A759" s="21">
        <v>22.5185</v>
      </c>
      <c r="B759" s="21">
        <v>22.22955</v>
      </c>
      <c r="C759" s="21">
        <f t="shared" si="22"/>
        <v>23.381246980563798</v>
      </c>
      <c r="D759" s="20">
        <f t="shared" si="23"/>
        <v>-0.17811999999999983</v>
      </c>
      <c r="E759" s="22">
        <v>27.76332</v>
      </c>
      <c r="F759" s="22">
        <v>27.5852</v>
      </c>
      <c r="G759">
        <v>87.343000000000004</v>
      </c>
      <c r="H759">
        <v>0</v>
      </c>
      <c r="I759">
        <v>37.287999999999997</v>
      </c>
      <c r="J759">
        <v>14</v>
      </c>
      <c r="K759">
        <v>10</v>
      </c>
      <c r="L759">
        <v>10</v>
      </c>
      <c r="M759">
        <v>9</v>
      </c>
      <c r="N759">
        <v>10</v>
      </c>
      <c r="O759">
        <v>9</v>
      </c>
      <c r="P759">
        <v>10</v>
      </c>
      <c r="Q759">
        <v>9</v>
      </c>
      <c r="R759">
        <v>16.3</v>
      </c>
      <c r="S759">
        <v>14.3</v>
      </c>
      <c r="T759">
        <v>1357</v>
      </c>
      <c r="U759" t="s">
        <v>3727</v>
      </c>
      <c r="V759" t="s">
        <v>2076</v>
      </c>
      <c r="W759" s="19" t="s">
        <v>2077</v>
      </c>
      <c r="X759" t="s">
        <v>2078</v>
      </c>
    </row>
    <row r="760" spans="1:32" x14ac:dyDescent="0.2">
      <c r="A760" s="21">
        <v>26.367460000000001</v>
      </c>
      <c r="B760" s="21">
        <v>26.367930000000001</v>
      </c>
      <c r="C760" s="21">
        <f t="shared" si="22"/>
        <v>27.367695019139529</v>
      </c>
      <c r="D760" s="20">
        <f t="shared" si="23"/>
        <v>-0.17842999999999876</v>
      </c>
      <c r="E760" s="22">
        <v>31.88165</v>
      </c>
      <c r="F760" s="22">
        <v>31.703220000000002</v>
      </c>
      <c r="G760">
        <v>104.55</v>
      </c>
      <c r="H760">
        <v>0</v>
      </c>
      <c r="I760">
        <v>131.07</v>
      </c>
      <c r="J760">
        <v>67</v>
      </c>
      <c r="K760">
        <v>58</v>
      </c>
      <c r="L760">
        <v>28</v>
      </c>
      <c r="M760">
        <v>28</v>
      </c>
      <c r="N760">
        <v>28</v>
      </c>
      <c r="O760">
        <v>28</v>
      </c>
      <c r="P760">
        <v>17</v>
      </c>
      <c r="Q760">
        <v>16</v>
      </c>
      <c r="R760">
        <v>35.9</v>
      </c>
      <c r="S760">
        <v>35.9</v>
      </c>
      <c r="T760">
        <v>750</v>
      </c>
      <c r="U760" t="s">
        <v>3726</v>
      </c>
      <c r="V760" t="s">
        <v>3726</v>
      </c>
      <c r="W760" s="19" t="s">
        <v>1447</v>
      </c>
      <c r="X760" t="s">
        <v>1448</v>
      </c>
    </row>
    <row r="761" spans="1:32" x14ac:dyDescent="0.2">
      <c r="A761" s="21">
        <v>27.23498</v>
      </c>
      <c r="B761" s="21">
        <v>27.017330000000001</v>
      </c>
      <c r="C761" s="21">
        <f t="shared" si="22"/>
        <v>28.130255543221516</v>
      </c>
      <c r="D761" s="20">
        <f t="shared" si="23"/>
        <v>-0.18008999999999986</v>
      </c>
      <c r="E761" s="22">
        <v>30.189540000000001</v>
      </c>
      <c r="F761" s="22">
        <v>30.009450000000001</v>
      </c>
      <c r="G761">
        <v>17.259</v>
      </c>
      <c r="H761">
        <v>0</v>
      </c>
      <c r="I761">
        <v>55.692</v>
      </c>
      <c r="J761">
        <v>15</v>
      </c>
      <c r="K761">
        <v>13</v>
      </c>
      <c r="L761">
        <v>5</v>
      </c>
      <c r="M761">
        <v>5</v>
      </c>
      <c r="N761">
        <v>5</v>
      </c>
      <c r="O761">
        <v>5</v>
      </c>
      <c r="P761">
        <v>5</v>
      </c>
      <c r="Q761">
        <v>5</v>
      </c>
      <c r="R761">
        <v>37.200000000000003</v>
      </c>
      <c r="S761">
        <v>37.200000000000003</v>
      </c>
      <c r="T761">
        <v>819</v>
      </c>
      <c r="U761" t="s">
        <v>3725</v>
      </c>
      <c r="V761" t="s">
        <v>3725</v>
      </c>
      <c r="W761" s="19" t="s">
        <v>1518</v>
      </c>
      <c r="X761" t="s">
        <v>1519</v>
      </c>
    </row>
    <row r="762" spans="1:32" x14ac:dyDescent="0.2">
      <c r="A762" s="21">
        <v>21.331720000000001</v>
      </c>
      <c r="B762" s="21">
        <v>21.03631</v>
      </c>
      <c r="C762" s="21">
        <f t="shared" si="22"/>
        <v>22.191562942899104</v>
      </c>
      <c r="D762" s="20">
        <f t="shared" si="23"/>
        <v>-0.18116000000000199</v>
      </c>
      <c r="E762" s="22">
        <v>25.159960000000002</v>
      </c>
      <c r="F762" s="22">
        <v>24.9788</v>
      </c>
      <c r="G762">
        <v>36.926000000000002</v>
      </c>
      <c r="H762">
        <v>0</v>
      </c>
      <c r="I762">
        <v>4.2047999999999996</v>
      </c>
      <c r="J762">
        <v>2</v>
      </c>
      <c r="K762">
        <v>2</v>
      </c>
      <c r="L762">
        <v>2</v>
      </c>
      <c r="M762">
        <v>2</v>
      </c>
      <c r="N762">
        <v>2</v>
      </c>
      <c r="O762">
        <v>2</v>
      </c>
      <c r="P762">
        <v>2</v>
      </c>
      <c r="Q762">
        <v>2</v>
      </c>
      <c r="R762">
        <v>7.5</v>
      </c>
      <c r="S762">
        <v>7.5</v>
      </c>
      <c r="T762">
        <v>474</v>
      </c>
      <c r="U762" t="s">
        <v>975</v>
      </c>
      <c r="V762" t="s">
        <v>975</v>
      </c>
      <c r="W762" s="19" t="s">
        <v>976</v>
      </c>
      <c r="X762" t="s">
        <v>977</v>
      </c>
    </row>
    <row r="763" spans="1:32" x14ac:dyDescent="0.2">
      <c r="A763" s="21">
        <v>21.82151</v>
      </c>
      <c r="B763" s="21">
        <v>22.196079999999998</v>
      </c>
      <c r="C763" s="21">
        <f t="shared" si="22"/>
        <v>23.020917310537463</v>
      </c>
      <c r="D763" s="20">
        <f t="shared" si="23"/>
        <v>-0.1812599999999982</v>
      </c>
      <c r="E763" s="22">
        <v>26.067209999999999</v>
      </c>
      <c r="F763" s="22">
        <v>25.885950000000001</v>
      </c>
      <c r="G763">
        <v>35.619</v>
      </c>
      <c r="H763">
        <v>0</v>
      </c>
      <c r="I763">
        <v>5.8598999999999997</v>
      </c>
      <c r="J763">
        <v>3</v>
      </c>
      <c r="K763">
        <v>3</v>
      </c>
      <c r="L763">
        <v>2</v>
      </c>
      <c r="M763">
        <v>2</v>
      </c>
      <c r="N763">
        <v>2</v>
      </c>
      <c r="O763">
        <v>2</v>
      </c>
      <c r="P763">
        <v>2</v>
      </c>
      <c r="Q763">
        <v>2</v>
      </c>
      <c r="R763">
        <v>6.8</v>
      </c>
      <c r="S763">
        <v>6.8</v>
      </c>
      <c r="T763">
        <v>1338</v>
      </c>
      <c r="U763" t="s">
        <v>3724</v>
      </c>
      <c r="V763" t="s">
        <v>3724</v>
      </c>
      <c r="W763" s="19" t="s">
        <v>2066</v>
      </c>
      <c r="X763" t="s">
        <v>2067</v>
      </c>
    </row>
    <row r="764" spans="1:32" x14ac:dyDescent="0.2">
      <c r="A764" s="21">
        <v>27.21697</v>
      </c>
      <c r="B764" s="21">
        <v>27.087399999999999</v>
      </c>
      <c r="C764" s="21">
        <f t="shared" si="22"/>
        <v>28.153639114100617</v>
      </c>
      <c r="D764" s="20">
        <f t="shared" si="23"/>
        <v>-0.18224000000000018</v>
      </c>
      <c r="E764" s="22">
        <v>30.534079999999999</v>
      </c>
      <c r="F764" s="22">
        <v>30.351839999999999</v>
      </c>
      <c r="G764">
        <v>24.831</v>
      </c>
      <c r="H764">
        <v>0</v>
      </c>
      <c r="I764">
        <v>64.787999999999997</v>
      </c>
      <c r="J764">
        <v>19</v>
      </c>
      <c r="K764">
        <v>19</v>
      </c>
      <c r="L764">
        <v>8</v>
      </c>
      <c r="M764">
        <v>8</v>
      </c>
      <c r="N764">
        <v>8</v>
      </c>
      <c r="O764">
        <v>8</v>
      </c>
      <c r="P764">
        <v>8</v>
      </c>
      <c r="Q764">
        <v>8</v>
      </c>
      <c r="R764">
        <v>35</v>
      </c>
      <c r="S764">
        <v>35</v>
      </c>
      <c r="T764">
        <v>744</v>
      </c>
      <c r="U764" t="s">
        <v>1430</v>
      </c>
      <c r="V764" t="s">
        <v>1430</v>
      </c>
      <c r="W764" s="19" t="s">
        <v>1431</v>
      </c>
      <c r="X764" t="s">
        <v>1432</v>
      </c>
    </row>
    <row r="765" spans="1:32" x14ac:dyDescent="0.2">
      <c r="A765" s="21">
        <v>23.848050000000001</v>
      </c>
      <c r="B765" s="21">
        <v>23.60998</v>
      </c>
      <c r="C765" s="21">
        <f t="shared" si="22"/>
        <v>24.733920154310095</v>
      </c>
      <c r="D765" s="20">
        <f t="shared" si="23"/>
        <v>-0.18277000000000143</v>
      </c>
      <c r="E765" s="22">
        <v>28.923850000000002</v>
      </c>
      <c r="F765" s="22">
        <v>28.74108</v>
      </c>
      <c r="G765">
        <v>91.35</v>
      </c>
      <c r="H765">
        <v>0</v>
      </c>
      <c r="I765">
        <v>20.663</v>
      </c>
      <c r="J765">
        <v>13</v>
      </c>
      <c r="K765">
        <v>14</v>
      </c>
      <c r="L765">
        <v>11</v>
      </c>
      <c r="M765">
        <v>12</v>
      </c>
      <c r="N765">
        <v>11</v>
      </c>
      <c r="O765">
        <v>12</v>
      </c>
      <c r="P765">
        <v>11</v>
      </c>
      <c r="Q765">
        <v>12</v>
      </c>
      <c r="R765">
        <v>16.3</v>
      </c>
      <c r="S765">
        <v>17.5</v>
      </c>
      <c r="T765">
        <v>131</v>
      </c>
      <c r="U765" t="s">
        <v>2383</v>
      </c>
      <c r="V765" t="s">
        <v>2383</v>
      </c>
      <c r="W765" s="19" t="s">
        <v>2381</v>
      </c>
      <c r="X765" t="s">
        <v>2382</v>
      </c>
    </row>
    <row r="766" spans="1:32" x14ac:dyDescent="0.2">
      <c r="A766" s="21">
        <v>27.18329</v>
      </c>
      <c r="B766" s="21">
        <v>27.17503</v>
      </c>
      <c r="C766" s="21">
        <f t="shared" si="22"/>
        <v>28.179165911462995</v>
      </c>
      <c r="D766" s="20">
        <f t="shared" si="23"/>
        <v>-0.18298000000000059</v>
      </c>
      <c r="E766" s="22">
        <v>30.236599999999999</v>
      </c>
      <c r="F766" s="22">
        <v>30.053619999999999</v>
      </c>
      <c r="G766">
        <v>15.747</v>
      </c>
      <c r="H766">
        <v>0</v>
      </c>
      <c r="I766">
        <v>18.846</v>
      </c>
      <c r="J766">
        <v>12</v>
      </c>
      <c r="K766">
        <v>17</v>
      </c>
      <c r="L766">
        <v>7</v>
      </c>
      <c r="M766">
        <v>9</v>
      </c>
      <c r="N766">
        <v>7</v>
      </c>
      <c r="O766">
        <v>9</v>
      </c>
      <c r="P766">
        <v>7</v>
      </c>
      <c r="Q766">
        <v>9</v>
      </c>
      <c r="R766">
        <v>44.5</v>
      </c>
      <c r="S766">
        <v>51.8</v>
      </c>
      <c r="T766">
        <v>550</v>
      </c>
      <c r="U766" t="s">
        <v>3723</v>
      </c>
      <c r="V766" t="s">
        <v>3723</v>
      </c>
      <c r="W766" s="19" t="s">
        <v>347</v>
      </c>
      <c r="X766" t="s">
        <v>348</v>
      </c>
    </row>
    <row r="767" spans="1:32" x14ac:dyDescent="0.2">
      <c r="A767" s="21">
        <v>29.506540000000001</v>
      </c>
      <c r="B767" s="21">
        <v>29.310120000000001</v>
      </c>
      <c r="C767" s="21">
        <f t="shared" si="22"/>
        <v>30.411670194427305</v>
      </c>
      <c r="D767" s="20">
        <f t="shared" si="23"/>
        <v>-0.1851999999999947</v>
      </c>
      <c r="E767" s="22">
        <v>32.271079999999998</v>
      </c>
      <c r="F767" s="22">
        <v>32.085880000000003</v>
      </c>
      <c r="G767">
        <v>13.952</v>
      </c>
      <c r="H767">
        <v>0</v>
      </c>
      <c r="I767">
        <v>39.44</v>
      </c>
      <c r="J767">
        <v>15</v>
      </c>
      <c r="K767">
        <v>14</v>
      </c>
      <c r="L767">
        <v>5</v>
      </c>
      <c r="M767">
        <v>5</v>
      </c>
      <c r="N767">
        <v>5</v>
      </c>
      <c r="O767">
        <v>5</v>
      </c>
      <c r="P767">
        <v>2</v>
      </c>
      <c r="Q767">
        <v>2</v>
      </c>
      <c r="R767">
        <v>35.700000000000003</v>
      </c>
      <c r="S767">
        <v>35.700000000000003</v>
      </c>
      <c r="T767">
        <v>154</v>
      </c>
      <c r="U767" t="s">
        <v>3722</v>
      </c>
      <c r="V767" t="s">
        <v>3721</v>
      </c>
      <c r="W767" s="19" t="s">
        <v>3720</v>
      </c>
      <c r="X767" t="s">
        <v>3308</v>
      </c>
      <c r="Y767" t="s">
        <v>3309</v>
      </c>
      <c r="Z767" t="s">
        <v>3307</v>
      </c>
      <c r="AA767" t="s">
        <v>3310</v>
      </c>
      <c r="AB767" t="s">
        <v>3311</v>
      </c>
      <c r="AC767" t="s">
        <v>3312</v>
      </c>
      <c r="AD767" t="s">
        <v>3313</v>
      </c>
      <c r="AE767" t="s">
        <v>3314</v>
      </c>
      <c r="AF767" t="s">
        <v>3315</v>
      </c>
    </row>
    <row r="768" spans="1:32" x14ac:dyDescent="0.2">
      <c r="A768" s="21">
        <v>25.202059999999999</v>
      </c>
      <c r="B768" s="21">
        <v>25.110040000000001</v>
      </c>
      <c r="C768" s="21">
        <f t="shared" si="22"/>
        <v>26.156783544266428</v>
      </c>
      <c r="D768" s="20">
        <f t="shared" si="23"/>
        <v>-0.18524000000000029</v>
      </c>
      <c r="E768" s="22">
        <v>29.12322</v>
      </c>
      <c r="F768" s="22">
        <v>28.93798</v>
      </c>
      <c r="G768">
        <v>45.670999999999999</v>
      </c>
      <c r="H768">
        <v>0</v>
      </c>
      <c r="I768">
        <v>58.604999999999997</v>
      </c>
      <c r="J768">
        <v>12</v>
      </c>
      <c r="K768">
        <v>13</v>
      </c>
      <c r="L768">
        <v>7</v>
      </c>
      <c r="M768">
        <v>8</v>
      </c>
      <c r="N768">
        <v>5</v>
      </c>
      <c r="O768">
        <v>6</v>
      </c>
      <c r="P768">
        <v>5</v>
      </c>
      <c r="Q768">
        <v>6</v>
      </c>
      <c r="R768">
        <v>29.2</v>
      </c>
      <c r="S768">
        <v>33.700000000000003</v>
      </c>
      <c r="T768">
        <v>620</v>
      </c>
      <c r="U768" t="s">
        <v>1221</v>
      </c>
      <c r="V768" t="s">
        <v>1221</v>
      </c>
      <c r="W768" s="19" t="s">
        <v>1222</v>
      </c>
      <c r="X768" t="s">
        <v>1223</v>
      </c>
    </row>
    <row r="769" spans="1:25" x14ac:dyDescent="0.2">
      <c r="A769" s="21">
        <v>21.969159999999999</v>
      </c>
      <c r="B769" s="21">
        <v>21.98798</v>
      </c>
      <c r="C769" s="21">
        <f t="shared" si="22"/>
        <v>22.978600688215334</v>
      </c>
      <c r="D769" s="20">
        <f t="shared" si="23"/>
        <v>-0.18545999999999907</v>
      </c>
      <c r="E769" s="22">
        <v>26.49502</v>
      </c>
      <c r="F769" s="22">
        <v>26.309560000000001</v>
      </c>
      <c r="G769">
        <v>41.731000000000002</v>
      </c>
      <c r="H769">
        <v>0</v>
      </c>
      <c r="I769">
        <v>6.6619000000000002</v>
      </c>
      <c r="J769">
        <v>3</v>
      </c>
      <c r="K769">
        <v>2</v>
      </c>
      <c r="L769">
        <v>4</v>
      </c>
      <c r="M769">
        <v>4</v>
      </c>
      <c r="N769">
        <v>4</v>
      </c>
      <c r="O769">
        <v>4</v>
      </c>
      <c r="P769">
        <v>4</v>
      </c>
      <c r="Q769">
        <v>4</v>
      </c>
      <c r="R769">
        <v>18</v>
      </c>
      <c r="S769">
        <v>18</v>
      </c>
      <c r="T769">
        <v>577</v>
      </c>
      <c r="U769" t="s">
        <v>3719</v>
      </c>
      <c r="V769" t="s">
        <v>3719</v>
      </c>
      <c r="W769" s="19" t="s">
        <v>3718</v>
      </c>
      <c r="X769" t="s">
        <v>2861</v>
      </c>
      <c r="Y769" t="s">
        <v>3717</v>
      </c>
    </row>
    <row r="770" spans="1:25" x14ac:dyDescent="0.2">
      <c r="A770" s="21">
        <v>20.763929999999998</v>
      </c>
      <c r="B770" s="21">
        <v>20.898810000000001</v>
      </c>
      <c r="C770" s="21">
        <f t="shared" ref="C770:C833" si="24">LOG(2^A770+2^B770,2)</f>
        <v>21.832945696185888</v>
      </c>
      <c r="D770" s="20">
        <f t="shared" ref="D770:D833" si="25">F770-E770</f>
        <v>-0.18550999999999718</v>
      </c>
      <c r="E770" s="22">
        <v>25.474599999999999</v>
      </c>
      <c r="F770" s="22">
        <v>25.289090000000002</v>
      </c>
      <c r="G770">
        <v>54.271000000000001</v>
      </c>
      <c r="H770">
        <v>0</v>
      </c>
      <c r="I770">
        <v>6.5758999999999999</v>
      </c>
      <c r="J770">
        <v>6</v>
      </c>
      <c r="K770">
        <v>3</v>
      </c>
      <c r="L770">
        <v>3</v>
      </c>
      <c r="M770">
        <v>3</v>
      </c>
      <c r="N770">
        <v>3</v>
      </c>
      <c r="O770">
        <v>3</v>
      </c>
      <c r="P770">
        <v>3</v>
      </c>
      <c r="Q770">
        <v>3</v>
      </c>
      <c r="R770">
        <v>8.6</v>
      </c>
      <c r="S770">
        <v>8.6</v>
      </c>
      <c r="T770">
        <v>1175</v>
      </c>
      <c r="U770" t="s">
        <v>3235</v>
      </c>
      <c r="V770" t="s">
        <v>3235</v>
      </c>
      <c r="W770" s="19" t="s">
        <v>3233</v>
      </c>
      <c r="X770" t="s">
        <v>3234</v>
      </c>
    </row>
    <row r="771" spans="1:25" x14ac:dyDescent="0.2">
      <c r="A771" s="21">
        <v>19.858750000000001</v>
      </c>
      <c r="B771" s="21">
        <v>20.810410000000001</v>
      </c>
      <c r="C771" s="21">
        <f t="shared" si="24"/>
        <v>21.411666466791573</v>
      </c>
      <c r="D771" s="20">
        <f t="shared" si="25"/>
        <v>-0.18651000000000195</v>
      </c>
      <c r="E771" s="22">
        <v>25.740010000000002</v>
      </c>
      <c r="F771" s="22">
        <v>25.5535</v>
      </c>
      <c r="G771">
        <v>113.37</v>
      </c>
      <c r="H771">
        <v>0</v>
      </c>
      <c r="I771">
        <v>4.9269999999999996</v>
      </c>
      <c r="J771">
        <v>1</v>
      </c>
      <c r="K771">
        <v>5</v>
      </c>
      <c r="L771">
        <v>3</v>
      </c>
      <c r="M771">
        <v>4</v>
      </c>
      <c r="N771">
        <v>3</v>
      </c>
      <c r="O771">
        <v>4</v>
      </c>
      <c r="P771">
        <v>3</v>
      </c>
      <c r="Q771">
        <v>4</v>
      </c>
      <c r="R771">
        <v>3.4</v>
      </c>
      <c r="S771">
        <v>5.6</v>
      </c>
      <c r="T771">
        <v>1139</v>
      </c>
      <c r="U771" t="s">
        <v>2440</v>
      </c>
      <c r="V771" t="s">
        <v>2440</v>
      </c>
      <c r="W771" s="19" t="s">
        <v>2439</v>
      </c>
      <c r="X771" t="s">
        <v>3716</v>
      </c>
    </row>
    <row r="772" spans="1:25" x14ac:dyDescent="0.2">
      <c r="A772" s="21">
        <v>20.412659999999999</v>
      </c>
      <c r="B772" s="21">
        <v>20.067889999999998</v>
      </c>
      <c r="C772" s="21">
        <f t="shared" si="24"/>
        <v>21.250549570413433</v>
      </c>
      <c r="D772" s="20">
        <f t="shared" si="25"/>
        <v>-0.1872700000000016</v>
      </c>
      <c r="E772" s="22">
        <v>25.674810000000001</v>
      </c>
      <c r="F772" s="22">
        <v>25.487539999999999</v>
      </c>
      <c r="G772">
        <v>84.88</v>
      </c>
      <c r="H772">
        <v>0</v>
      </c>
      <c r="I772">
        <v>12.464</v>
      </c>
      <c r="J772">
        <v>4</v>
      </c>
      <c r="K772">
        <v>5</v>
      </c>
      <c r="L772">
        <v>3</v>
      </c>
      <c r="M772">
        <v>5</v>
      </c>
      <c r="N772">
        <v>3</v>
      </c>
      <c r="O772">
        <v>5</v>
      </c>
      <c r="P772">
        <v>3</v>
      </c>
      <c r="Q772">
        <v>5</v>
      </c>
      <c r="R772">
        <v>5.2</v>
      </c>
      <c r="S772">
        <v>9.5</v>
      </c>
      <c r="T772">
        <v>1294</v>
      </c>
      <c r="U772" t="s">
        <v>3715</v>
      </c>
      <c r="V772" t="s">
        <v>3715</v>
      </c>
      <c r="W772" s="19" t="s">
        <v>3714</v>
      </c>
      <c r="X772" t="s">
        <v>3713</v>
      </c>
    </row>
    <row r="773" spans="1:25" x14ac:dyDescent="0.2">
      <c r="A773" s="21">
        <v>28.640999999999998</v>
      </c>
      <c r="B773" s="21">
        <v>28.572649999999999</v>
      </c>
      <c r="C773" s="21">
        <f t="shared" si="24"/>
        <v>29.607229736060049</v>
      </c>
      <c r="D773" s="20">
        <f t="shared" si="25"/>
        <v>-0.18822999999999723</v>
      </c>
      <c r="E773" s="22">
        <v>33.34995</v>
      </c>
      <c r="F773" s="22">
        <v>33.161720000000003</v>
      </c>
      <c r="G773">
        <v>48.057000000000002</v>
      </c>
      <c r="H773">
        <v>0</v>
      </c>
      <c r="I773">
        <v>323.31</v>
      </c>
      <c r="J773">
        <v>70</v>
      </c>
      <c r="K773">
        <v>64</v>
      </c>
      <c r="L773">
        <v>30</v>
      </c>
      <c r="M773">
        <v>30</v>
      </c>
      <c r="N773">
        <v>30</v>
      </c>
      <c r="O773">
        <v>30</v>
      </c>
      <c r="P773">
        <v>22</v>
      </c>
      <c r="Q773">
        <v>22</v>
      </c>
      <c r="R773">
        <v>74.2</v>
      </c>
      <c r="S773">
        <v>74.2</v>
      </c>
      <c r="T773">
        <v>246</v>
      </c>
      <c r="U773" t="s">
        <v>3712</v>
      </c>
      <c r="V773" t="s">
        <v>3711</v>
      </c>
      <c r="W773" s="19" t="s">
        <v>658</v>
      </c>
      <c r="X773" t="s">
        <v>659</v>
      </c>
    </row>
    <row r="774" spans="1:25" x14ac:dyDescent="0.2">
      <c r="A774" s="21">
        <v>30.676069999999999</v>
      </c>
      <c r="B774" s="21">
        <v>30.619730000000001</v>
      </c>
      <c r="C774" s="21">
        <f t="shared" si="24"/>
        <v>31.648175005617091</v>
      </c>
      <c r="D774" s="20">
        <f t="shared" si="25"/>
        <v>-0.18919000000000352</v>
      </c>
      <c r="E774" s="22">
        <v>35.230710000000002</v>
      </c>
      <c r="F774" s="22">
        <v>35.041519999999998</v>
      </c>
      <c r="G774">
        <v>38.603999999999999</v>
      </c>
      <c r="H774">
        <v>0</v>
      </c>
      <c r="I774">
        <v>323.31</v>
      </c>
      <c r="J774">
        <v>93</v>
      </c>
      <c r="K774">
        <v>89</v>
      </c>
      <c r="L774">
        <v>31</v>
      </c>
      <c r="M774">
        <v>31</v>
      </c>
      <c r="N774">
        <v>31</v>
      </c>
      <c r="O774">
        <v>31</v>
      </c>
      <c r="P774">
        <v>31</v>
      </c>
      <c r="Q774">
        <v>31</v>
      </c>
      <c r="R774">
        <v>81.099999999999994</v>
      </c>
      <c r="S774">
        <v>81.099999999999994</v>
      </c>
      <c r="T774">
        <v>261</v>
      </c>
      <c r="U774" t="s">
        <v>3710</v>
      </c>
      <c r="V774" t="s">
        <v>3710</v>
      </c>
      <c r="W774" s="19" t="s">
        <v>3709</v>
      </c>
      <c r="X774" t="s">
        <v>3708</v>
      </c>
      <c r="Y774" t="s">
        <v>3707</v>
      </c>
    </row>
    <row r="775" spans="1:25" x14ac:dyDescent="0.2">
      <c r="A775" s="21">
        <v>27.066099999999999</v>
      </c>
      <c r="B775" s="21">
        <v>27.00217</v>
      </c>
      <c r="C775" s="21">
        <f t="shared" si="24"/>
        <v>28.034489086486914</v>
      </c>
      <c r="D775" s="20">
        <f t="shared" si="25"/>
        <v>-0.19030000000000058</v>
      </c>
      <c r="E775" s="22">
        <v>31.26512</v>
      </c>
      <c r="F775" s="22">
        <v>31.074819999999999</v>
      </c>
      <c r="G775">
        <v>49.228999999999999</v>
      </c>
      <c r="H775">
        <v>0</v>
      </c>
      <c r="I775">
        <v>145.80000000000001</v>
      </c>
      <c r="J775">
        <v>33</v>
      </c>
      <c r="K775">
        <v>33</v>
      </c>
      <c r="L775">
        <v>12</v>
      </c>
      <c r="M775">
        <v>12</v>
      </c>
      <c r="N775">
        <v>12</v>
      </c>
      <c r="O775">
        <v>12</v>
      </c>
      <c r="P775">
        <v>10</v>
      </c>
      <c r="Q775">
        <v>10</v>
      </c>
      <c r="R775">
        <v>41.4</v>
      </c>
      <c r="S775">
        <v>41.4</v>
      </c>
      <c r="T775">
        <v>475</v>
      </c>
      <c r="U775" t="s">
        <v>3706</v>
      </c>
      <c r="V775" t="s">
        <v>3705</v>
      </c>
      <c r="W775" s="19" t="s">
        <v>328</v>
      </c>
      <c r="X775" t="s">
        <v>329</v>
      </c>
    </row>
    <row r="776" spans="1:25" x14ac:dyDescent="0.2">
      <c r="A776" s="21">
        <v>25.78154</v>
      </c>
      <c r="B776" s="21">
        <v>25.784140000000001</v>
      </c>
      <c r="C776" s="21">
        <f t="shared" si="24"/>
        <v>26.782840585709287</v>
      </c>
      <c r="D776" s="20">
        <f t="shared" si="25"/>
        <v>-0.19077000000000055</v>
      </c>
      <c r="E776" s="22">
        <v>30.649329999999999</v>
      </c>
      <c r="F776" s="22">
        <v>30.458559999999999</v>
      </c>
      <c r="G776">
        <v>52.22</v>
      </c>
      <c r="H776">
        <v>0</v>
      </c>
      <c r="I776">
        <v>43.021999999999998</v>
      </c>
      <c r="J776">
        <v>26</v>
      </c>
      <c r="K776">
        <v>25</v>
      </c>
      <c r="L776">
        <v>14</v>
      </c>
      <c r="M776">
        <v>14</v>
      </c>
      <c r="N776">
        <v>14</v>
      </c>
      <c r="O776">
        <v>14</v>
      </c>
      <c r="P776">
        <v>14</v>
      </c>
      <c r="Q776">
        <v>14</v>
      </c>
      <c r="R776">
        <v>35.1</v>
      </c>
      <c r="S776">
        <v>35.1</v>
      </c>
      <c r="T776">
        <v>660</v>
      </c>
      <c r="U776" t="s">
        <v>3704</v>
      </c>
      <c r="V776" t="s">
        <v>3704</v>
      </c>
      <c r="W776" s="19" t="s">
        <v>1277</v>
      </c>
      <c r="X776" t="s">
        <v>1278</v>
      </c>
    </row>
    <row r="777" spans="1:25" x14ac:dyDescent="0.2">
      <c r="A777" s="21">
        <v>17.524439999999998</v>
      </c>
      <c r="B777" s="21">
        <v>17.864170000000001</v>
      </c>
      <c r="C777" s="21">
        <f t="shared" si="24"/>
        <v>18.704282055151342</v>
      </c>
      <c r="D777" s="20">
        <f t="shared" si="25"/>
        <v>-0.19191000000000003</v>
      </c>
      <c r="E777" s="22">
        <v>24.01529</v>
      </c>
      <c r="F777" s="22">
        <v>23.82338</v>
      </c>
      <c r="G777">
        <v>183.16</v>
      </c>
      <c r="H777">
        <v>0</v>
      </c>
      <c r="I777">
        <v>7.7470999999999997</v>
      </c>
      <c r="J777">
        <v>3</v>
      </c>
      <c r="K777">
        <v>2</v>
      </c>
      <c r="L777">
        <v>5</v>
      </c>
      <c r="M777">
        <v>4</v>
      </c>
      <c r="N777">
        <v>5</v>
      </c>
      <c r="O777">
        <v>4</v>
      </c>
      <c r="P777">
        <v>5</v>
      </c>
      <c r="Q777">
        <v>4</v>
      </c>
      <c r="R777">
        <v>4.2</v>
      </c>
      <c r="S777">
        <v>3.5</v>
      </c>
      <c r="T777">
        <v>430</v>
      </c>
      <c r="U777" t="s">
        <v>2573</v>
      </c>
      <c r="V777" t="s">
        <v>2573</v>
      </c>
      <c r="W777" s="19" t="s">
        <v>2571</v>
      </c>
      <c r="X777" t="s">
        <v>2572</v>
      </c>
    </row>
    <row r="778" spans="1:25" x14ac:dyDescent="0.2">
      <c r="A778" s="21">
        <v>28.25863</v>
      </c>
      <c r="B778" s="21">
        <v>28.278569999999998</v>
      </c>
      <c r="C778" s="21">
        <f t="shared" si="24"/>
        <v>29.268634449452591</v>
      </c>
      <c r="D778" s="20">
        <f t="shared" si="25"/>
        <v>-0.1954899999999995</v>
      </c>
      <c r="E778" s="22">
        <v>31.91545</v>
      </c>
      <c r="F778" s="22">
        <v>31.71996</v>
      </c>
      <c r="G778">
        <v>24.763000000000002</v>
      </c>
      <c r="H778">
        <v>0</v>
      </c>
      <c r="I778">
        <v>77.537999999999997</v>
      </c>
      <c r="J778">
        <v>20</v>
      </c>
      <c r="K778">
        <v>17</v>
      </c>
      <c r="L778">
        <v>6</v>
      </c>
      <c r="M778">
        <v>7</v>
      </c>
      <c r="N778">
        <v>6</v>
      </c>
      <c r="O778">
        <v>7</v>
      </c>
      <c r="P778">
        <v>6</v>
      </c>
      <c r="Q778">
        <v>7</v>
      </c>
      <c r="R778">
        <v>39.1</v>
      </c>
      <c r="S778">
        <v>41.8</v>
      </c>
      <c r="T778">
        <v>413</v>
      </c>
      <c r="U778" t="s">
        <v>875</v>
      </c>
      <c r="V778" t="s">
        <v>875</v>
      </c>
      <c r="W778" s="19" t="s">
        <v>876</v>
      </c>
      <c r="X778" t="s">
        <v>877</v>
      </c>
    </row>
    <row r="779" spans="1:25" x14ac:dyDescent="0.2">
      <c r="A779" s="21">
        <v>25.825679999999998</v>
      </c>
      <c r="B779" s="21">
        <v>25.66677</v>
      </c>
      <c r="C779" s="21">
        <f t="shared" si="24"/>
        <v>26.748411847532029</v>
      </c>
      <c r="D779" s="20">
        <f t="shared" si="25"/>
        <v>-0.19600000000000151</v>
      </c>
      <c r="E779" s="22">
        <v>29.72081</v>
      </c>
      <c r="F779" s="22">
        <v>29.524809999999999</v>
      </c>
      <c r="G779">
        <v>37.563000000000002</v>
      </c>
      <c r="H779">
        <v>0</v>
      </c>
      <c r="I779">
        <v>41.548999999999999</v>
      </c>
      <c r="J779">
        <v>12</v>
      </c>
      <c r="K779">
        <v>11</v>
      </c>
      <c r="L779">
        <v>9</v>
      </c>
      <c r="M779">
        <v>9</v>
      </c>
      <c r="N779">
        <v>9</v>
      </c>
      <c r="O779">
        <v>9</v>
      </c>
      <c r="P779">
        <v>9</v>
      </c>
      <c r="Q779">
        <v>9</v>
      </c>
      <c r="R779">
        <v>31.1</v>
      </c>
      <c r="S779">
        <v>31.1</v>
      </c>
      <c r="T779">
        <v>59</v>
      </c>
      <c r="U779" t="s">
        <v>456</v>
      </c>
      <c r="V779" t="s">
        <v>456</v>
      </c>
      <c r="W779" s="19" t="s">
        <v>457</v>
      </c>
      <c r="X779" t="s">
        <v>458</v>
      </c>
    </row>
    <row r="780" spans="1:25" x14ac:dyDescent="0.2">
      <c r="A780" s="21">
        <v>24.21386</v>
      </c>
      <c r="B780" s="21">
        <v>24.383769999999998</v>
      </c>
      <c r="C780" s="21">
        <f t="shared" si="24"/>
        <v>25.301314899329721</v>
      </c>
      <c r="D780" s="20">
        <f t="shared" si="25"/>
        <v>-0.19667999999999708</v>
      </c>
      <c r="E780" s="22">
        <v>29.269279999999998</v>
      </c>
      <c r="F780" s="22">
        <v>29.072600000000001</v>
      </c>
      <c r="G780">
        <v>68.046999999999997</v>
      </c>
      <c r="H780">
        <v>0</v>
      </c>
      <c r="I780">
        <v>58.667999999999999</v>
      </c>
      <c r="J780">
        <v>22</v>
      </c>
      <c r="K780">
        <v>21</v>
      </c>
      <c r="L780">
        <v>12</v>
      </c>
      <c r="M780">
        <v>12</v>
      </c>
      <c r="N780">
        <v>12</v>
      </c>
      <c r="O780">
        <v>12</v>
      </c>
      <c r="P780">
        <v>12</v>
      </c>
      <c r="Q780">
        <v>12</v>
      </c>
      <c r="R780">
        <v>26.1</v>
      </c>
      <c r="S780">
        <v>27.8</v>
      </c>
      <c r="T780">
        <v>943</v>
      </c>
      <c r="U780" t="s">
        <v>1692</v>
      </c>
      <c r="V780" t="s">
        <v>1692</v>
      </c>
      <c r="W780" s="19" t="s">
        <v>1693</v>
      </c>
      <c r="X780" t="s">
        <v>1694</v>
      </c>
    </row>
    <row r="781" spans="1:25" x14ac:dyDescent="0.2">
      <c r="A781" s="21">
        <v>28.236129999999999</v>
      </c>
      <c r="B781" s="21">
        <v>28.19004</v>
      </c>
      <c r="C781" s="21">
        <f t="shared" si="24"/>
        <v>29.213269047711812</v>
      </c>
      <c r="D781" s="20">
        <f t="shared" si="25"/>
        <v>-0.19719999999999871</v>
      </c>
      <c r="E781" s="22">
        <v>30.599119999999999</v>
      </c>
      <c r="F781" s="22">
        <v>30.40192</v>
      </c>
      <c r="G781">
        <v>13.742000000000001</v>
      </c>
      <c r="H781">
        <v>0</v>
      </c>
      <c r="I781">
        <v>16.850000000000001</v>
      </c>
      <c r="J781">
        <v>10</v>
      </c>
      <c r="K781">
        <v>7</v>
      </c>
      <c r="L781">
        <v>5</v>
      </c>
      <c r="M781">
        <v>5</v>
      </c>
      <c r="N781">
        <v>5</v>
      </c>
      <c r="O781">
        <v>5</v>
      </c>
      <c r="P781">
        <v>5</v>
      </c>
      <c r="Q781">
        <v>5</v>
      </c>
      <c r="R781">
        <v>29.6</v>
      </c>
      <c r="S781">
        <v>29.6</v>
      </c>
      <c r="T781">
        <v>734</v>
      </c>
      <c r="U781" t="s">
        <v>1419</v>
      </c>
      <c r="V781" t="s">
        <v>1419</v>
      </c>
      <c r="W781" s="19" t="s">
        <v>1420</v>
      </c>
      <c r="X781" t="s">
        <v>1421</v>
      </c>
    </row>
    <row r="782" spans="1:25" x14ac:dyDescent="0.2">
      <c r="A782" s="21">
        <v>29.715250000000001</v>
      </c>
      <c r="B782" s="21">
        <v>29.409020000000002</v>
      </c>
      <c r="C782" s="21">
        <f t="shared" si="24"/>
        <v>30.570244933963206</v>
      </c>
      <c r="D782" s="20">
        <f t="shared" si="25"/>
        <v>-0.19724000000000075</v>
      </c>
      <c r="E782" s="22">
        <v>33.937370000000001</v>
      </c>
      <c r="F782" s="22">
        <v>33.740130000000001</v>
      </c>
      <c r="G782">
        <v>54.234000000000002</v>
      </c>
      <c r="H782">
        <v>0</v>
      </c>
      <c r="I782">
        <v>219.52</v>
      </c>
      <c r="J782">
        <v>50</v>
      </c>
      <c r="K782">
        <v>48</v>
      </c>
      <c r="L782">
        <v>19</v>
      </c>
      <c r="M782">
        <v>19</v>
      </c>
      <c r="N782">
        <v>19</v>
      </c>
      <c r="O782">
        <v>19</v>
      </c>
      <c r="P782">
        <v>19</v>
      </c>
      <c r="Q782">
        <v>19</v>
      </c>
      <c r="R782">
        <v>39.5</v>
      </c>
      <c r="S782">
        <v>39.5</v>
      </c>
      <c r="T782">
        <v>1265</v>
      </c>
      <c r="U782" t="s">
        <v>3703</v>
      </c>
      <c r="V782" t="s">
        <v>2516</v>
      </c>
      <c r="W782" s="19" t="s">
        <v>2514</v>
      </c>
      <c r="X782" t="s">
        <v>2515</v>
      </c>
    </row>
    <row r="783" spans="1:25" x14ac:dyDescent="0.2">
      <c r="A783" s="21">
        <v>28.147200000000002</v>
      </c>
      <c r="B783" s="21">
        <v>28.128740000000001</v>
      </c>
      <c r="C783" s="21">
        <f t="shared" si="24"/>
        <v>29.137999525407803</v>
      </c>
      <c r="D783" s="20">
        <f t="shared" si="25"/>
        <v>-0.19754000000000005</v>
      </c>
      <c r="E783" s="22">
        <v>31.52384</v>
      </c>
      <c r="F783" s="22">
        <v>31.3263</v>
      </c>
      <c r="G783">
        <v>29.995000000000001</v>
      </c>
      <c r="H783">
        <v>0</v>
      </c>
      <c r="I783">
        <v>97.234999999999999</v>
      </c>
      <c r="J783">
        <v>32</v>
      </c>
      <c r="K783">
        <v>32</v>
      </c>
      <c r="L783">
        <v>14</v>
      </c>
      <c r="M783">
        <v>14</v>
      </c>
      <c r="N783">
        <v>14</v>
      </c>
      <c r="O783">
        <v>14</v>
      </c>
      <c r="P783">
        <v>14</v>
      </c>
      <c r="Q783">
        <v>14</v>
      </c>
      <c r="R783">
        <v>45.1</v>
      </c>
      <c r="S783">
        <v>45.1</v>
      </c>
      <c r="T783">
        <v>722</v>
      </c>
      <c r="U783" t="s">
        <v>3702</v>
      </c>
      <c r="V783" t="s">
        <v>3702</v>
      </c>
      <c r="W783" s="19" t="s">
        <v>1397</v>
      </c>
      <c r="X783" t="s">
        <v>1398</v>
      </c>
    </row>
    <row r="784" spans="1:25" x14ac:dyDescent="0.2">
      <c r="A784" s="21">
        <v>24.121949999999998</v>
      </c>
      <c r="B784" s="21">
        <v>26.138069999999999</v>
      </c>
      <c r="C784" s="21">
        <f t="shared" si="24"/>
        <v>26.456788472080365</v>
      </c>
      <c r="D784" s="20">
        <f t="shared" si="25"/>
        <v>-0.19780999999999693</v>
      </c>
      <c r="E784" s="22">
        <v>27.807659999999998</v>
      </c>
      <c r="F784" s="22">
        <v>27.609850000000002</v>
      </c>
      <c r="G784">
        <v>12.731999999999999</v>
      </c>
      <c r="H784">
        <v>0</v>
      </c>
      <c r="I784">
        <v>7.5693999999999999</v>
      </c>
      <c r="J784">
        <v>1</v>
      </c>
      <c r="K784">
        <v>2</v>
      </c>
      <c r="L784">
        <v>2</v>
      </c>
      <c r="M784">
        <v>2</v>
      </c>
      <c r="N784">
        <v>2</v>
      </c>
      <c r="O784">
        <v>2</v>
      </c>
      <c r="P784">
        <v>2</v>
      </c>
      <c r="Q784">
        <v>2</v>
      </c>
      <c r="R784">
        <v>50.4</v>
      </c>
      <c r="S784">
        <v>50.4</v>
      </c>
      <c r="T784">
        <v>530</v>
      </c>
      <c r="U784" t="s">
        <v>3701</v>
      </c>
      <c r="V784" t="s">
        <v>3701</v>
      </c>
      <c r="W784" s="19" t="s">
        <v>3700</v>
      </c>
      <c r="X784" t="s">
        <v>2593</v>
      </c>
      <c r="Y784" t="s">
        <v>2594</v>
      </c>
    </row>
    <row r="785" spans="1:24" x14ac:dyDescent="0.2">
      <c r="A785" s="21">
        <v>27.895790000000002</v>
      </c>
      <c r="B785" s="21">
        <v>27.770019999999999</v>
      </c>
      <c r="C785" s="21">
        <f t="shared" si="24"/>
        <v>28.834275099538019</v>
      </c>
      <c r="D785" s="20">
        <f t="shared" si="25"/>
        <v>-0.19928000000000168</v>
      </c>
      <c r="E785" s="22">
        <v>31.485150000000001</v>
      </c>
      <c r="F785" s="22">
        <v>31.285869999999999</v>
      </c>
      <c r="G785">
        <v>29.225000000000001</v>
      </c>
      <c r="H785">
        <v>0</v>
      </c>
      <c r="I785">
        <v>131.68</v>
      </c>
      <c r="J785">
        <v>29</v>
      </c>
      <c r="K785">
        <v>31</v>
      </c>
      <c r="L785">
        <v>15</v>
      </c>
      <c r="M785">
        <v>15</v>
      </c>
      <c r="N785">
        <v>15</v>
      </c>
      <c r="O785">
        <v>15</v>
      </c>
      <c r="P785">
        <v>15</v>
      </c>
      <c r="Q785">
        <v>15</v>
      </c>
      <c r="R785">
        <v>48</v>
      </c>
      <c r="S785">
        <v>48</v>
      </c>
      <c r="T785">
        <v>375</v>
      </c>
      <c r="U785" t="s">
        <v>3699</v>
      </c>
      <c r="V785" t="s">
        <v>3699</v>
      </c>
      <c r="W785" s="19" t="s">
        <v>818</v>
      </c>
      <c r="X785" t="s">
        <v>819</v>
      </c>
    </row>
    <row r="786" spans="1:24" x14ac:dyDescent="0.2">
      <c r="A786" s="21">
        <v>19.423819999999999</v>
      </c>
      <c r="B786" s="21">
        <v>19.466709999999999</v>
      </c>
      <c r="C786" s="21">
        <f t="shared" si="24"/>
        <v>20.44542437917482</v>
      </c>
      <c r="D786" s="20">
        <f t="shared" si="25"/>
        <v>-0.19962999999999909</v>
      </c>
      <c r="E786" s="22">
        <v>24.507909999999999</v>
      </c>
      <c r="F786" s="22">
        <v>24.30828</v>
      </c>
      <c r="G786">
        <v>80.551000000000002</v>
      </c>
      <c r="H786">
        <v>7.7280000000000003E-4</v>
      </c>
      <c r="I786">
        <v>2.9651000000000001</v>
      </c>
      <c r="J786">
        <v>1</v>
      </c>
      <c r="K786">
        <v>2</v>
      </c>
      <c r="L786">
        <v>2</v>
      </c>
      <c r="M786">
        <v>2</v>
      </c>
      <c r="N786">
        <v>2</v>
      </c>
      <c r="O786">
        <v>2</v>
      </c>
      <c r="P786">
        <v>2</v>
      </c>
      <c r="Q786">
        <v>2</v>
      </c>
      <c r="R786">
        <v>3.1</v>
      </c>
      <c r="S786">
        <v>3.1</v>
      </c>
      <c r="T786">
        <v>1153</v>
      </c>
      <c r="U786" t="s">
        <v>1905</v>
      </c>
      <c r="V786" t="s">
        <v>1905</v>
      </c>
      <c r="W786" s="19" t="s">
        <v>1906</v>
      </c>
      <c r="X786" t="s">
        <v>1907</v>
      </c>
    </row>
    <row r="787" spans="1:24" x14ac:dyDescent="0.2">
      <c r="A787" s="21">
        <v>26.975639999999999</v>
      </c>
      <c r="B787" s="21">
        <v>26.942350000000001</v>
      </c>
      <c r="C787" s="21">
        <f t="shared" si="24"/>
        <v>27.959091018171119</v>
      </c>
      <c r="D787" s="20">
        <f t="shared" si="25"/>
        <v>-0.20119000000000042</v>
      </c>
      <c r="E787" s="22">
        <v>31.484190000000002</v>
      </c>
      <c r="F787" s="22">
        <v>31.283000000000001</v>
      </c>
      <c r="G787">
        <v>43.786000000000001</v>
      </c>
      <c r="H787">
        <v>0</v>
      </c>
      <c r="I787">
        <v>149.46</v>
      </c>
      <c r="J787">
        <v>33</v>
      </c>
      <c r="K787">
        <v>42</v>
      </c>
      <c r="L787">
        <v>16</v>
      </c>
      <c r="M787">
        <v>19</v>
      </c>
      <c r="N787">
        <v>16</v>
      </c>
      <c r="O787">
        <v>19</v>
      </c>
      <c r="P787">
        <v>16</v>
      </c>
      <c r="Q787">
        <v>19</v>
      </c>
      <c r="R787">
        <v>46.4</v>
      </c>
      <c r="S787">
        <v>56.9</v>
      </c>
      <c r="T787">
        <v>1478</v>
      </c>
      <c r="U787" t="s">
        <v>3698</v>
      </c>
      <c r="V787" t="s">
        <v>3697</v>
      </c>
      <c r="W787" s="19" t="s">
        <v>2179</v>
      </c>
      <c r="X787" t="s">
        <v>2180</v>
      </c>
    </row>
    <row r="788" spans="1:24" x14ac:dyDescent="0.2">
      <c r="A788" s="21">
        <v>25.30584</v>
      </c>
      <c r="B788" s="21">
        <v>25.21959</v>
      </c>
      <c r="C788" s="21">
        <f t="shared" si="24"/>
        <v>26.263359449685783</v>
      </c>
      <c r="D788" s="20">
        <f t="shared" si="25"/>
        <v>-0.20133000000000223</v>
      </c>
      <c r="E788" s="22">
        <v>29.330290000000002</v>
      </c>
      <c r="F788" s="22">
        <v>29.128959999999999</v>
      </c>
      <c r="G788">
        <v>43.475999999999999</v>
      </c>
      <c r="H788">
        <v>0</v>
      </c>
      <c r="I788">
        <v>111.36</v>
      </c>
      <c r="J788">
        <v>16</v>
      </c>
      <c r="K788">
        <v>14</v>
      </c>
      <c r="L788">
        <v>7</v>
      </c>
      <c r="M788">
        <v>6</v>
      </c>
      <c r="N788">
        <v>7</v>
      </c>
      <c r="O788">
        <v>6</v>
      </c>
      <c r="P788">
        <v>7</v>
      </c>
      <c r="Q788">
        <v>6</v>
      </c>
      <c r="R788">
        <v>26.4</v>
      </c>
      <c r="S788">
        <v>23.6</v>
      </c>
      <c r="T788">
        <v>1040</v>
      </c>
      <c r="U788" t="s">
        <v>2936</v>
      </c>
      <c r="V788" t="s">
        <v>2936</v>
      </c>
      <c r="W788" s="19" t="s">
        <v>2934</v>
      </c>
      <c r="X788" t="s">
        <v>2935</v>
      </c>
    </row>
    <row r="789" spans="1:24" x14ac:dyDescent="0.2">
      <c r="A789" s="21">
        <v>28.00207</v>
      </c>
      <c r="B789" s="21">
        <v>28.02918</v>
      </c>
      <c r="C789" s="21">
        <f t="shared" si="24"/>
        <v>29.015688677810118</v>
      </c>
      <c r="D789" s="20">
        <f t="shared" si="25"/>
        <v>-0.20249999999999702</v>
      </c>
      <c r="E789" s="22">
        <v>30.080929999999999</v>
      </c>
      <c r="F789" s="22">
        <v>29.878430000000002</v>
      </c>
      <c r="G789">
        <v>16.273</v>
      </c>
      <c r="H789">
        <v>0</v>
      </c>
      <c r="I789">
        <v>39.770000000000003</v>
      </c>
      <c r="J789">
        <v>12</v>
      </c>
      <c r="K789">
        <v>16</v>
      </c>
      <c r="L789">
        <v>4</v>
      </c>
      <c r="M789">
        <v>6</v>
      </c>
      <c r="N789">
        <v>4</v>
      </c>
      <c r="O789">
        <v>6</v>
      </c>
      <c r="P789">
        <v>4</v>
      </c>
      <c r="Q789">
        <v>6</v>
      </c>
      <c r="R789">
        <v>29.1</v>
      </c>
      <c r="S789">
        <v>39.700000000000003</v>
      </c>
      <c r="T789">
        <v>710</v>
      </c>
      <c r="U789" t="s">
        <v>3696</v>
      </c>
      <c r="V789" t="s">
        <v>3696</v>
      </c>
      <c r="W789" s="19" t="s">
        <v>1368</v>
      </c>
      <c r="X789" t="s">
        <v>1369</v>
      </c>
    </row>
    <row r="790" spans="1:24" x14ac:dyDescent="0.2">
      <c r="A790" s="21">
        <v>25.32516</v>
      </c>
      <c r="B790" s="21">
        <v>25.057549999999999</v>
      </c>
      <c r="C790" s="21">
        <f t="shared" si="24"/>
        <v>26.19755110119246</v>
      </c>
      <c r="D790" s="20">
        <f t="shared" si="25"/>
        <v>-0.20469999999999899</v>
      </c>
      <c r="E790" s="22">
        <v>30.591390000000001</v>
      </c>
      <c r="F790" s="22">
        <v>30.386690000000002</v>
      </c>
      <c r="G790">
        <v>79.727000000000004</v>
      </c>
      <c r="H790">
        <v>0</v>
      </c>
      <c r="I790">
        <v>187.99</v>
      </c>
      <c r="J790">
        <v>40</v>
      </c>
      <c r="K790">
        <v>33</v>
      </c>
      <c r="L790">
        <v>20</v>
      </c>
      <c r="M790">
        <v>20</v>
      </c>
      <c r="N790">
        <v>20</v>
      </c>
      <c r="O790">
        <v>20</v>
      </c>
      <c r="P790">
        <v>20</v>
      </c>
      <c r="Q790">
        <v>20</v>
      </c>
      <c r="R790">
        <v>42.7</v>
      </c>
      <c r="S790">
        <v>38.9</v>
      </c>
      <c r="T790">
        <v>1226</v>
      </c>
      <c r="U790" t="s">
        <v>1967</v>
      </c>
      <c r="V790" t="s">
        <v>1967</v>
      </c>
      <c r="W790" s="19" t="s">
        <v>1968</v>
      </c>
      <c r="X790" t="s">
        <v>1969</v>
      </c>
    </row>
    <row r="791" spans="1:24" x14ac:dyDescent="0.2">
      <c r="A791" s="21">
        <v>23.314509999999999</v>
      </c>
      <c r="B791" s="21">
        <v>22.486550000000001</v>
      </c>
      <c r="C791" s="21">
        <f t="shared" si="24"/>
        <v>23.959127946493357</v>
      </c>
      <c r="D791" s="20">
        <f t="shared" si="25"/>
        <v>-0.20514999999999972</v>
      </c>
      <c r="E791" s="22">
        <v>28.169260000000001</v>
      </c>
      <c r="F791" s="22">
        <v>27.964110000000002</v>
      </c>
      <c r="G791">
        <v>91.88</v>
      </c>
      <c r="H791">
        <v>0</v>
      </c>
      <c r="I791">
        <v>27.425000000000001</v>
      </c>
      <c r="J791">
        <v>11</v>
      </c>
      <c r="K791">
        <v>6</v>
      </c>
      <c r="L791">
        <v>8</v>
      </c>
      <c r="M791">
        <v>7</v>
      </c>
      <c r="N791">
        <v>8</v>
      </c>
      <c r="O791">
        <v>7</v>
      </c>
      <c r="P791">
        <v>8</v>
      </c>
      <c r="Q791">
        <v>7</v>
      </c>
      <c r="R791">
        <v>15.8</v>
      </c>
      <c r="S791">
        <v>13.5</v>
      </c>
      <c r="T791">
        <v>855</v>
      </c>
      <c r="U791" t="s">
        <v>2616</v>
      </c>
      <c r="V791" t="s">
        <v>2616</v>
      </c>
      <c r="W791" s="19" t="s">
        <v>2614</v>
      </c>
      <c r="X791" t="s">
        <v>2615</v>
      </c>
    </row>
    <row r="792" spans="1:24" x14ac:dyDescent="0.2">
      <c r="A792" s="21">
        <v>25.537949999999999</v>
      </c>
      <c r="B792" s="21">
        <v>25.545750000000002</v>
      </c>
      <c r="C792" s="21">
        <f t="shared" si="24"/>
        <v>26.541855271377887</v>
      </c>
      <c r="D792" s="20">
        <f t="shared" si="25"/>
        <v>-0.20642000000000138</v>
      </c>
      <c r="E792" s="22">
        <v>28.77787</v>
      </c>
      <c r="F792" s="22">
        <v>28.571449999999999</v>
      </c>
      <c r="G792">
        <v>26.599</v>
      </c>
      <c r="H792">
        <v>0</v>
      </c>
      <c r="I792">
        <v>38.621000000000002</v>
      </c>
      <c r="J792">
        <v>9</v>
      </c>
      <c r="K792">
        <v>10</v>
      </c>
      <c r="L792">
        <v>5</v>
      </c>
      <c r="M792">
        <v>5</v>
      </c>
      <c r="N792">
        <v>5</v>
      </c>
      <c r="O792">
        <v>5</v>
      </c>
      <c r="P792">
        <v>5</v>
      </c>
      <c r="Q792">
        <v>5</v>
      </c>
      <c r="R792">
        <v>33.1</v>
      </c>
      <c r="S792">
        <v>33.1</v>
      </c>
      <c r="T792">
        <v>655</v>
      </c>
      <c r="U792" t="s">
        <v>3695</v>
      </c>
      <c r="V792" t="s">
        <v>2597</v>
      </c>
      <c r="W792" s="19" t="s">
        <v>1273</v>
      </c>
      <c r="X792" t="s">
        <v>1274</v>
      </c>
    </row>
    <row r="793" spans="1:24" x14ac:dyDescent="0.2">
      <c r="A793" s="21">
        <v>20.93948</v>
      </c>
      <c r="B793" s="21">
        <v>19.900829999999999</v>
      </c>
      <c r="C793" s="21">
        <f t="shared" si="24"/>
        <v>21.511673871412668</v>
      </c>
      <c r="D793" s="20">
        <f t="shared" si="25"/>
        <v>-0.20711000000000013</v>
      </c>
      <c r="E793" s="22">
        <v>25.502939999999999</v>
      </c>
      <c r="F793" s="22">
        <v>25.295829999999999</v>
      </c>
      <c r="G793">
        <v>56.578000000000003</v>
      </c>
      <c r="H793">
        <v>0</v>
      </c>
      <c r="I793">
        <v>3.9571999999999998</v>
      </c>
      <c r="J793">
        <v>3</v>
      </c>
      <c r="K793">
        <v>2</v>
      </c>
      <c r="L793">
        <v>2</v>
      </c>
      <c r="M793">
        <v>1</v>
      </c>
      <c r="N793">
        <v>2</v>
      </c>
      <c r="O793">
        <v>1</v>
      </c>
      <c r="P793">
        <v>2</v>
      </c>
      <c r="Q793">
        <v>1</v>
      </c>
      <c r="R793">
        <v>3.8</v>
      </c>
      <c r="S793">
        <v>2.2999999999999998</v>
      </c>
      <c r="T793">
        <v>1542</v>
      </c>
      <c r="U793" t="s">
        <v>3694</v>
      </c>
      <c r="V793" t="s">
        <v>3694</v>
      </c>
      <c r="W793" s="19" t="s">
        <v>2262</v>
      </c>
      <c r="X793" t="s">
        <v>2263</v>
      </c>
    </row>
    <row r="794" spans="1:24" x14ac:dyDescent="0.2">
      <c r="A794" s="21">
        <v>25.05734</v>
      </c>
      <c r="B794" s="21">
        <v>24.825030000000002</v>
      </c>
      <c r="C794" s="21">
        <f t="shared" si="24"/>
        <v>25.945855922251699</v>
      </c>
      <c r="D794" s="20">
        <f t="shared" si="25"/>
        <v>-0.20949999999999847</v>
      </c>
      <c r="E794" s="22">
        <v>30.0624</v>
      </c>
      <c r="F794" s="22">
        <v>29.852900000000002</v>
      </c>
      <c r="G794">
        <v>59.67</v>
      </c>
      <c r="H794">
        <v>0</v>
      </c>
      <c r="I794">
        <v>48.3</v>
      </c>
      <c r="J794">
        <v>17</v>
      </c>
      <c r="K794">
        <v>13</v>
      </c>
      <c r="L794">
        <v>13</v>
      </c>
      <c r="M794">
        <v>12</v>
      </c>
      <c r="N794">
        <v>13</v>
      </c>
      <c r="O794">
        <v>12</v>
      </c>
      <c r="P794">
        <v>13</v>
      </c>
      <c r="Q794">
        <v>12</v>
      </c>
      <c r="R794">
        <v>34.4</v>
      </c>
      <c r="S794">
        <v>32.9</v>
      </c>
      <c r="T794">
        <v>566</v>
      </c>
      <c r="U794" t="s">
        <v>3693</v>
      </c>
      <c r="V794" t="s">
        <v>3693</v>
      </c>
      <c r="W794" s="19" t="s">
        <v>1140</v>
      </c>
      <c r="X794" t="s">
        <v>1141</v>
      </c>
    </row>
    <row r="795" spans="1:24" x14ac:dyDescent="0.2">
      <c r="A795" s="21">
        <v>21.417560000000002</v>
      </c>
      <c r="B795" s="21">
        <v>21.922160000000002</v>
      </c>
      <c r="C795" s="21">
        <f t="shared" si="24"/>
        <v>22.691809699856325</v>
      </c>
      <c r="D795" s="20">
        <f t="shared" si="25"/>
        <v>-0.21041999999999916</v>
      </c>
      <c r="E795" s="22">
        <v>27.4223</v>
      </c>
      <c r="F795" s="22">
        <v>27.211880000000001</v>
      </c>
      <c r="G795">
        <v>109.43</v>
      </c>
      <c r="H795">
        <v>0</v>
      </c>
      <c r="I795">
        <v>14.164999999999999</v>
      </c>
      <c r="J795">
        <v>2</v>
      </c>
      <c r="K795">
        <v>8</v>
      </c>
      <c r="L795">
        <v>7</v>
      </c>
      <c r="M795">
        <v>8</v>
      </c>
      <c r="N795">
        <v>6</v>
      </c>
      <c r="O795">
        <v>7</v>
      </c>
      <c r="P795">
        <v>6</v>
      </c>
      <c r="Q795">
        <v>7</v>
      </c>
      <c r="R795">
        <v>8.8000000000000007</v>
      </c>
      <c r="S795">
        <v>10.199999999999999</v>
      </c>
      <c r="T795">
        <v>942</v>
      </c>
      <c r="U795" t="s">
        <v>1688</v>
      </c>
      <c r="V795" t="s">
        <v>1688</v>
      </c>
      <c r="W795" s="19" t="s">
        <v>1689</v>
      </c>
      <c r="X795" t="s">
        <v>1690</v>
      </c>
    </row>
    <row r="796" spans="1:24" x14ac:dyDescent="0.2">
      <c r="A796" s="21">
        <v>30.161349999999999</v>
      </c>
      <c r="B796" s="21">
        <v>29.847930000000002</v>
      </c>
      <c r="C796" s="21">
        <f t="shared" si="24"/>
        <v>31.01313447788818</v>
      </c>
      <c r="D796" s="20">
        <f t="shared" si="25"/>
        <v>-0.21291999999999689</v>
      </c>
      <c r="E796" s="22">
        <v>33.409329999999997</v>
      </c>
      <c r="F796" s="22">
        <v>33.19641</v>
      </c>
      <c r="G796">
        <v>22.835999999999999</v>
      </c>
      <c r="H796">
        <v>0</v>
      </c>
      <c r="I796">
        <v>189.34</v>
      </c>
      <c r="J796">
        <v>43</v>
      </c>
      <c r="K796">
        <v>40</v>
      </c>
      <c r="L796">
        <v>19</v>
      </c>
      <c r="M796">
        <v>18</v>
      </c>
      <c r="N796">
        <v>19</v>
      </c>
      <c r="O796">
        <v>18</v>
      </c>
      <c r="P796">
        <v>19</v>
      </c>
      <c r="Q796">
        <v>18</v>
      </c>
      <c r="R796">
        <v>72.599999999999994</v>
      </c>
      <c r="S796">
        <v>72.599999999999994</v>
      </c>
      <c r="T796">
        <v>581</v>
      </c>
      <c r="U796" t="s">
        <v>2918</v>
      </c>
      <c r="V796" t="s">
        <v>2918</v>
      </c>
      <c r="W796" s="19" t="s">
        <v>1167</v>
      </c>
      <c r="X796" t="s">
        <v>1168</v>
      </c>
    </row>
    <row r="797" spans="1:24" x14ac:dyDescent="0.2">
      <c r="A797" s="21">
        <v>21.02608</v>
      </c>
      <c r="B797" s="21">
        <v>20.549060000000001</v>
      </c>
      <c r="C797" s="21">
        <f t="shared" si="24"/>
        <v>21.80719637864004</v>
      </c>
      <c r="D797" s="20">
        <f t="shared" si="25"/>
        <v>-0.21308999999999756</v>
      </c>
      <c r="E797" s="22">
        <v>27.573689999999999</v>
      </c>
      <c r="F797" s="22">
        <v>27.360600000000002</v>
      </c>
      <c r="G797">
        <v>242.98</v>
      </c>
      <c r="H797">
        <v>0</v>
      </c>
      <c r="I797">
        <v>36.491999999999997</v>
      </c>
      <c r="J797">
        <v>10</v>
      </c>
      <c r="K797">
        <v>7</v>
      </c>
      <c r="L797">
        <v>10</v>
      </c>
      <c r="M797">
        <v>9</v>
      </c>
      <c r="N797">
        <v>10</v>
      </c>
      <c r="O797">
        <v>9</v>
      </c>
      <c r="P797">
        <v>10</v>
      </c>
      <c r="Q797">
        <v>9</v>
      </c>
      <c r="R797">
        <v>7.4</v>
      </c>
      <c r="S797">
        <v>6.5</v>
      </c>
      <c r="T797">
        <v>442</v>
      </c>
      <c r="U797" t="s">
        <v>3692</v>
      </c>
      <c r="V797" t="s">
        <v>3692</v>
      </c>
      <c r="W797" s="19" t="s">
        <v>301</v>
      </c>
      <c r="X797" t="s">
        <v>302</v>
      </c>
    </row>
    <row r="798" spans="1:24" x14ac:dyDescent="0.2">
      <c r="A798" s="21">
        <v>23.731380000000001</v>
      </c>
      <c r="B798" s="21">
        <v>23.494969999999999</v>
      </c>
      <c r="C798" s="21">
        <f t="shared" si="24"/>
        <v>24.618012064151369</v>
      </c>
      <c r="D798" s="20">
        <f t="shared" si="25"/>
        <v>-0.21440000000000126</v>
      </c>
      <c r="E798" s="22">
        <v>27.279060000000001</v>
      </c>
      <c r="F798" s="22">
        <v>27.06466</v>
      </c>
      <c r="G798">
        <v>31.512</v>
      </c>
      <c r="H798">
        <v>0</v>
      </c>
      <c r="I798">
        <v>4.5636999999999999</v>
      </c>
      <c r="J798">
        <v>5</v>
      </c>
      <c r="K798">
        <v>2</v>
      </c>
      <c r="L798">
        <v>2</v>
      </c>
      <c r="M798">
        <v>2</v>
      </c>
      <c r="N798">
        <v>2</v>
      </c>
      <c r="O798">
        <v>2</v>
      </c>
      <c r="P798">
        <v>2</v>
      </c>
      <c r="Q798">
        <v>2</v>
      </c>
      <c r="R798">
        <v>9.3000000000000007</v>
      </c>
      <c r="S798">
        <v>9.3000000000000007</v>
      </c>
      <c r="T798">
        <v>637</v>
      </c>
      <c r="U798" t="s">
        <v>3691</v>
      </c>
      <c r="V798" t="s">
        <v>3691</v>
      </c>
      <c r="W798" s="19" t="s">
        <v>203</v>
      </c>
      <c r="X798" t="s">
        <v>204</v>
      </c>
    </row>
    <row r="799" spans="1:24" x14ac:dyDescent="0.2">
      <c r="A799" s="21">
        <v>23.675730000000001</v>
      </c>
      <c r="B799" s="21">
        <v>23.588519999999999</v>
      </c>
      <c r="C799" s="21">
        <f t="shared" si="24"/>
        <v>24.632783873339172</v>
      </c>
      <c r="D799" s="20">
        <f t="shared" si="25"/>
        <v>-0.21649000000000029</v>
      </c>
      <c r="E799" s="22">
        <v>29.02562</v>
      </c>
      <c r="F799" s="22">
        <v>28.80913</v>
      </c>
      <c r="G799">
        <v>111.08</v>
      </c>
      <c r="H799">
        <v>0</v>
      </c>
      <c r="I799">
        <v>78.766000000000005</v>
      </c>
      <c r="J799">
        <v>27</v>
      </c>
      <c r="K799">
        <v>17</v>
      </c>
      <c r="L799">
        <v>14</v>
      </c>
      <c r="M799">
        <v>14</v>
      </c>
      <c r="N799">
        <v>14</v>
      </c>
      <c r="O799">
        <v>14</v>
      </c>
      <c r="P799">
        <v>14</v>
      </c>
      <c r="Q799">
        <v>14</v>
      </c>
      <c r="R799">
        <v>18.2</v>
      </c>
      <c r="S799">
        <v>18.2</v>
      </c>
      <c r="T799">
        <v>1547</v>
      </c>
      <c r="U799" t="s">
        <v>3006</v>
      </c>
      <c r="V799" t="s">
        <v>3006</v>
      </c>
      <c r="W799" s="19" t="s">
        <v>2268</v>
      </c>
      <c r="X799" t="s">
        <v>2269</v>
      </c>
    </row>
    <row r="800" spans="1:24" x14ac:dyDescent="0.2">
      <c r="A800" s="21">
        <v>23.895409999999998</v>
      </c>
      <c r="B800" s="21">
        <v>23.820070000000001</v>
      </c>
      <c r="C800" s="21">
        <f t="shared" si="24"/>
        <v>24.858231742068011</v>
      </c>
      <c r="D800" s="20">
        <f t="shared" si="25"/>
        <v>-0.21786000000000172</v>
      </c>
      <c r="E800" s="22">
        <v>29.424440000000001</v>
      </c>
      <c r="F800" s="22">
        <v>29.206579999999999</v>
      </c>
      <c r="G800">
        <v>87.798000000000002</v>
      </c>
      <c r="H800">
        <v>0</v>
      </c>
      <c r="I800">
        <v>74.137</v>
      </c>
      <c r="J800">
        <v>19</v>
      </c>
      <c r="K800">
        <v>18</v>
      </c>
      <c r="L800">
        <v>14</v>
      </c>
      <c r="M800">
        <v>14</v>
      </c>
      <c r="N800">
        <v>14</v>
      </c>
      <c r="O800">
        <v>14</v>
      </c>
      <c r="P800">
        <v>14</v>
      </c>
      <c r="Q800">
        <v>14</v>
      </c>
      <c r="R800">
        <v>21.4</v>
      </c>
      <c r="S800">
        <v>21.4</v>
      </c>
      <c r="T800">
        <v>560</v>
      </c>
      <c r="U800" t="s">
        <v>3690</v>
      </c>
      <c r="V800" t="s">
        <v>3690</v>
      </c>
      <c r="W800" s="19" t="s">
        <v>1125</v>
      </c>
      <c r="X800" t="s">
        <v>1126</v>
      </c>
    </row>
    <row r="801" spans="1:24" x14ac:dyDescent="0.2">
      <c r="A801" s="21">
        <v>22.956669999999999</v>
      </c>
      <c r="B801" s="21">
        <v>23.447959999999998</v>
      </c>
      <c r="C801" s="21">
        <f t="shared" si="24"/>
        <v>24.223127485114485</v>
      </c>
      <c r="D801" s="20">
        <f t="shared" si="25"/>
        <v>-0.21792999999999907</v>
      </c>
      <c r="E801" s="22">
        <v>26.607949999999999</v>
      </c>
      <c r="F801" s="22">
        <v>26.39002</v>
      </c>
      <c r="G801">
        <v>16.32</v>
      </c>
      <c r="H801">
        <v>0</v>
      </c>
      <c r="I801">
        <v>5.3693</v>
      </c>
      <c r="J801">
        <v>2</v>
      </c>
      <c r="K801">
        <v>2</v>
      </c>
      <c r="L801">
        <v>2</v>
      </c>
      <c r="M801">
        <v>2</v>
      </c>
      <c r="N801">
        <v>2</v>
      </c>
      <c r="O801">
        <v>2</v>
      </c>
      <c r="P801">
        <v>2</v>
      </c>
      <c r="Q801">
        <v>2</v>
      </c>
      <c r="R801">
        <v>16.600000000000001</v>
      </c>
      <c r="S801">
        <v>16.600000000000001</v>
      </c>
      <c r="T801">
        <v>106</v>
      </c>
      <c r="U801" t="s">
        <v>3689</v>
      </c>
      <c r="V801" t="s">
        <v>3689</v>
      </c>
      <c r="W801" s="19" t="s">
        <v>2415</v>
      </c>
      <c r="X801" t="s">
        <v>2416</v>
      </c>
    </row>
    <row r="802" spans="1:24" x14ac:dyDescent="0.2">
      <c r="A802" s="21">
        <v>23.62087</v>
      </c>
      <c r="B802" s="21">
        <v>22.914750000000002</v>
      </c>
      <c r="C802" s="21">
        <f t="shared" si="24"/>
        <v>24.310586424034152</v>
      </c>
      <c r="D802" s="20">
        <f t="shared" si="25"/>
        <v>-0.21859999999999857</v>
      </c>
      <c r="E802" s="22">
        <v>27.204149999999998</v>
      </c>
      <c r="F802" s="22">
        <v>26.98555</v>
      </c>
      <c r="G802">
        <v>47.655000000000001</v>
      </c>
      <c r="H802">
        <v>0</v>
      </c>
      <c r="I802">
        <v>15.955</v>
      </c>
      <c r="J802">
        <v>8</v>
      </c>
      <c r="K802">
        <v>5</v>
      </c>
      <c r="L802">
        <v>3</v>
      </c>
      <c r="M802">
        <v>3</v>
      </c>
      <c r="N802">
        <v>3</v>
      </c>
      <c r="O802">
        <v>3</v>
      </c>
      <c r="P802">
        <v>3</v>
      </c>
      <c r="Q802">
        <v>3</v>
      </c>
      <c r="R802">
        <v>13.4</v>
      </c>
      <c r="S802">
        <v>13.4</v>
      </c>
      <c r="T802">
        <v>844</v>
      </c>
      <c r="U802" t="s">
        <v>3688</v>
      </c>
      <c r="V802" t="s">
        <v>3688</v>
      </c>
      <c r="W802" s="19" t="s">
        <v>1553</v>
      </c>
      <c r="X802" t="s">
        <v>1554</v>
      </c>
    </row>
    <row r="803" spans="1:24" x14ac:dyDescent="0.2">
      <c r="A803" s="21">
        <v>26.050660000000001</v>
      </c>
      <c r="B803" s="21">
        <v>25.98028</v>
      </c>
      <c r="C803" s="21">
        <f t="shared" si="24"/>
        <v>27.015899132037781</v>
      </c>
      <c r="D803" s="20">
        <f t="shared" si="25"/>
        <v>-0.22084999999999866</v>
      </c>
      <c r="E803" s="22">
        <v>31.045639999999999</v>
      </c>
      <c r="F803" s="22">
        <v>30.82479</v>
      </c>
      <c r="G803">
        <v>60.533000000000001</v>
      </c>
      <c r="H803">
        <v>0</v>
      </c>
      <c r="I803">
        <v>134.19999999999999</v>
      </c>
      <c r="J803">
        <v>36</v>
      </c>
      <c r="K803">
        <v>38</v>
      </c>
      <c r="L803">
        <v>20</v>
      </c>
      <c r="M803">
        <v>20</v>
      </c>
      <c r="N803">
        <v>20</v>
      </c>
      <c r="O803">
        <v>20</v>
      </c>
      <c r="P803">
        <v>20</v>
      </c>
      <c r="Q803">
        <v>20</v>
      </c>
      <c r="R803">
        <v>49.4</v>
      </c>
      <c r="S803">
        <v>49.4</v>
      </c>
      <c r="T803">
        <v>573</v>
      </c>
      <c r="U803" t="s">
        <v>3687</v>
      </c>
      <c r="V803" t="s">
        <v>3687</v>
      </c>
      <c r="W803" s="19" t="s">
        <v>1150</v>
      </c>
      <c r="X803" t="s">
        <v>1151</v>
      </c>
    </row>
    <row r="804" spans="1:24" x14ac:dyDescent="0.2">
      <c r="A804" s="21">
        <v>27.134180000000001</v>
      </c>
      <c r="B804" s="21">
        <v>26.984030000000001</v>
      </c>
      <c r="C804" s="21">
        <f t="shared" si="24"/>
        <v>28.061057496373813</v>
      </c>
      <c r="D804" s="20">
        <f t="shared" si="25"/>
        <v>-0.22143999999999764</v>
      </c>
      <c r="E804" s="22">
        <v>29.945589999999999</v>
      </c>
      <c r="F804" s="22">
        <v>29.724150000000002</v>
      </c>
      <c r="G804">
        <v>14.462999999999999</v>
      </c>
      <c r="H804">
        <v>0</v>
      </c>
      <c r="I804">
        <v>11.722</v>
      </c>
      <c r="J804">
        <v>12</v>
      </c>
      <c r="K804">
        <v>10</v>
      </c>
      <c r="L804">
        <v>5</v>
      </c>
      <c r="M804">
        <v>5</v>
      </c>
      <c r="N804">
        <v>5</v>
      </c>
      <c r="O804">
        <v>5</v>
      </c>
      <c r="P804">
        <v>5</v>
      </c>
      <c r="Q804">
        <v>5</v>
      </c>
      <c r="R804">
        <v>38.4</v>
      </c>
      <c r="S804">
        <v>38.4</v>
      </c>
      <c r="T804">
        <v>743</v>
      </c>
      <c r="U804" t="s">
        <v>3686</v>
      </c>
      <c r="V804" t="s">
        <v>3686</v>
      </c>
      <c r="W804" s="19" t="s">
        <v>1428</v>
      </c>
      <c r="X804" t="s">
        <v>1429</v>
      </c>
    </row>
    <row r="805" spans="1:24" x14ac:dyDescent="0.2">
      <c r="A805" s="21">
        <v>24.220659999999999</v>
      </c>
      <c r="B805" s="21">
        <v>24.043019999999999</v>
      </c>
      <c r="C805" s="21">
        <f t="shared" si="24"/>
        <v>25.134572390981052</v>
      </c>
      <c r="D805" s="20">
        <f t="shared" si="25"/>
        <v>-0.22277000000000058</v>
      </c>
      <c r="E805" s="22">
        <v>28.11862</v>
      </c>
      <c r="F805" s="22">
        <v>27.895849999999999</v>
      </c>
      <c r="G805">
        <v>30.276</v>
      </c>
      <c r="H805">
        <v>0</v>
      </c>
      <c r="I805">
        <v>94.087999999999994</v>
      </c>
      <c r="J805">
        <v>6</v>
      </c>
      <c r="K805">
        <v>8</v>
      </c>
      <c r="L805">
        <v>2</v>
      </c>
      <c r="M805">
        <v>5</v>
      </c>
      <c r="N805">
        <v>2</v>
      </c>
      <c r="O805">
        <v>5</v>
      </c>
      <c r="P805">
        <v>2</v>
      </c>
      <c r="Q805">
        <v>5</v>
      </c>
      <c r="R805">
        <v>16.399999999999999</v>
      </c>
      <c r="S805">
        <v>27.3</v>
      </c>
      <c r="T805">
        <v>1424</v>
      </c>
      <c r="U805" t="s">
        <v>3685</v>
      </c>
      <c r="V805" t="s">
        <v>3685</v>
      </c>
      <c r="W805" s="19" t="s">
        <v>2124</v>
      </c>
      <c r="X805" t="s">
        <v>2125</v>
      </c>
    </row>
    <row r="806" spans="1:24" x14ac:dyDescent="0.2">
      <c r="A806" s="21">
        <v>27.378070000000001</v>
      </c>
      <c r="B806" s="21">
        <v>27.223800000000001</v>
      </c>
      <c r="C806" s="21">
        <f t="shared" si="24"/>
        <v>28.302996064717497</v>
      </c>
      <c r="D806" s="20">
        <f t="shared" si="25"/>
        <v>-0.22287000000000035</v>
      </c>
      <c r="E806" s="22">
        <v>32.80688</v>
      </c>
      <c r="F806" s="22">
        <v>32.584009999999999</v>
      </c>
      <c r="G806">
        <v>107</v>
      </c>
      <c r="H806">
        <v>0</v>
      </c>
      <c r="I806">
        <v>323.31</v>
      </c>
      <c r="J806">
        <v>61</v>
      </c>
      <c r="K806">
        <v>71</v>
      </c>
      <c r="L806">
        <v>32</v>
      </c>
      <c r="M806">
        <v>33</v>
      </c>
      <c r="N806">
        <v>32</v>
      </c>
      <c r="O806">
        <v>33</v>
      </c>
      <c r="P806">
        <v>32</v>
      </c>
      <c r="Q806">
        <v>33</v>
      </c>
      <c r="R806">
        <v>45.9</v>
      </c>
      <c r="S806">
        <v>46.2</v>
      </c>
      <c r="T806">
        <v>1129</v>
      </c>
      <c r="U806" t="s">
        <v>1879</v>
      </c>
      <c r="V806" t="s">
        <v>1879</v>
      </c>
      <c r="W806" s="19" t="s">
        <v>1880</v>
      </c>
      <c r="X806" t="s">
        <v>1881</v>
      </c>
    </row>
    <row r="807" spans="1:24" x14ac:dyDescent="0.2">
      <c r="A807" s="21">
        <v>29.91085</v>
      </c>
      <c r="B807" s="21">
        <v>29.615970000000001</v>
      </c>
      <c r="C807" s="21">
        <f t="shared" si="24"/>
        <v>30.770930930338036</v>
      </c>
      <c r="D807" s="20">
        <f t="shared" si="25"/>
        <v>-0.22372999999999621</v>
      </c>
      <c r="E807" s="22">
        <v>33.171689999999998</v>
      </c>
      <c r="F807" s="22">
        <v>32.947960000000002</v>
      </c>
      <c r="G807">
        <v>16.93</v>
      </c>
      <c r="H807">
        <v>0</v>
      </c>
      <c r="I807">
        <v>172.27</v>
      </c>
      <c r="J807">
        <v>21</v>
      </c>
      <c r="K807">
        <v>20</v>
      </c>
      <c r="L807">
        <v>9</v>
      </c>
      <c r="M807">
        <v>9</v>
      </c>
      <c r="N807">
        <v>7</v>
      </c>
      <c r="O807">
        <v>7</v>
      </c>
      <c r="P807">
        <v>7</v>
      </c>
      <c r="Q807">
        <v>7</v>
      </c>
      <c r="R807">
        <v>73.5</v>
      </c>
      <c r="S807">
        <v>73.5</v>
      </c>
      <c r="T807">
        <v>663</v>
      </c>
      <c r="U807" t="s">
        <v>3684</v>
      </c>
      <c r="V807" t="s">
        <v>3684</v>
      </c>
      <c r="W807" s="19" t="s">
        <v>311</v>
      </c>
      <c r="X807" t="s">
        <v>312</v>
      </c>
    </row>
    <row r="808" spans="1:24" x14ac:dyDescent="0.2">
      <c r="A808" s="21">
        <v>25.497350000000001</v>
      </c>
      <c r="B808" s="21">
        <v>25.264959999999999</v>
      </c>
      <c r="C808" s="21">
        <f t="shared" si="24"/>
        <v>26.38582913636235</v>
      </c>
      <c r="D808" s="20">
        <f t="shared" si="25"/>
        <v>-0.22454000000000107</v>
      </c>
      <c r="E808" s="22">
        <v>30.16075</v>
      </c>
      <c r="F808" s="22">
        <v>29.936209999999999</v>
      </c>
      <c r="G808">
        <v>46.268000000000001</v>
      </c>
      <c r="H808">
        <v>0</v>
      </c>
      <c r="I808">
        <v>101.89</v>
      </c>
      <c r="J808">
        <v>31</v>
      </c>
      <c r="K808">
        <v>27</v>
      </c>
      <c r="L808">
        <v>15</v>
      </c>
      <c r="M808">
        <v>15</v>
      </c>
      <c r="N808">
        <v>15</v>
      </c>
      <c r="O808">
        <v>15</v>
      </c>
      <c r="P808">
        <v>15</v>
      </c>
      <c r="Q808">
        <v>15</v>
      </c>
      <c r="R808">
        <v>52.7</v>
      </c>
      <c r="S808">
        <v>52.7</v>
      </c>
      <c r="T808">
        <v>1273</v>
      </c>
      <c r="U808" t="s">
        <v>3683</v>
      </c>
      <c r="V808" t="s">
        <v>3683</v>
      </c>
      <c r="W808" s="19" t="s">
        <v>2022</v>
      </c>
      <c r="X808" t="s">
        <v>2023</v>
      </c>
    </row>
    <row r="809" spans="1:24" x14ac:dyDescent="0.2">
      <c r="A809" s="21">
        <v>21.262589999999999</v>
      </c>
      <c r="B809" s="21">
        <v>21.412870000000002</v>
      </c>
      <c r="C809" s="21">
        <f t="shared" si="24"/>
        <v>22.339685877255832</v>
      </c>
      <c r="D809" s="20">
        <f t="shared" si="25"/>
        <v>-0.22478999999999871</v>
      </c>
      <c r="E809" s="22">
        <v>25.99934</v>
      </c>
      <c r="F809" s="22">
        <v>25.774550000000001</v>
      </c>
      <c r="G809">
        <v>68.480999999999995</v>
      </c>
      <c r="H809">
        <v>0</v>
      </c>
      <c r="I809">
        <v>6.1889000000000003</v>
      </c>
      <c r="J809">
        <v>1</v>
      </c>
      <c r="K809">
        <v>3</v>
      </c>
      <c r="L809">
        <v>2</v>
      </c>
      <c r="M809">
        <v>2</v>
      </c>
      <c r="N809">
        <v>2</v>
      </c>
      <c r="O809">
        <v>2</v>
      </c>
      <c r="P809">
        <v>2</v>
      </c>
      <c r="Q809">
        <v>2</v>
      </c>
      <c r="R809">
        <v>4.5</v>
      </c>
      <c r="S809">
        <v>4.5</v>
      </c>
      <c r="T809">
        <v>204</v>
      </c>
      <c r="U809" t="s">
        <v>3682</v>
      </c>
      <c r="V809" t="s">
        <v>3682</v>
      </c>
      <c r="W809" s="19" t="s">
        <v>2610</v>
      </c>
      <c r="X809" t="s">
        <v>2611</v>
      </c>
    </row>
    <row r="810" spans="1:24" x14ac:dyDescent="0.2">
      <c r="A810" s="21">
        <v>24.590979999999998</v>
      </c>
      <c r="B810" s="21">
        <v>23.792829999999999</v>
      </c>
      <c r="C810" s="21">
        <f t="shared" si="24"/>
        <v>25.246410740192463</v>
      </c>
      <c r="D810" s="20">
        <f t="shared" si="25"/>
        <v>-0.22783000000000087</v>
      </c>
      <c r="E810" s="22">
        <v>28.038309999999999</v>
      </c>
      <c r="F810" s="22">
        <v>27.810479999999998</v>
      </c>
      <c r="G810">
        <v>22.141999999999999</v>
      </c>
      <c r="H810">
        <v>7.8989000000000001E-4</v>
      </c>
      <c r="I810">
        <v>3.2376999999999998</v>
      </c>
      <c r="J810">
        <v>3</v>
      </c>
      <c r="K810">
        <v>1</v>
      </c>
      <c r="L810">
        <v>3</v>
      </c>
      <c r="M810">
        <v>3</v>
      </c>
      <c r="N810">
        <v>3</v>
      </c>
      <c r="O810">
        <v>3</v>
      </c>
      <c r="P810">
        <v>3</v>
      </c>
      <c r="Q810">
        <v>3</v>
      </c>
      <c r="R810">
        <v>17.8</v>
      </c>
      <c r="S810">
        <v>17.8</v>
      </c>
      <c r="T810">
        <v>727</v>
      </c>
      <c r="U810" t="s">
        <v>3681</v>
      </c>
      <c r="V810" t="s">
        <v>3681</v>
      </c>
      <c r="W810" s="19" t="s">
        <v>3680</v>
      </c>
      <c r="X810" t="s">
        <v>3679</v>
      </c>
    </row>
    <row r="811" spans="1:24" x14ac:dyDescent="0.2">
      <c r="A811" s="21">
        <v>29.378609999999998</v>
      </c>
      <c r="B811" s="21">
        <v>29.34338</v>
      </c>
      <c r="C811" s="21">
        <f t="shared" si="24"/>
        <v>30.361102535032334</v>
      </c>
      <c r="D811" s="20">
        <f t="shared" si="25"/>
        <v>-0.2284000000000006</v>
      </c>
      <c r="E811" s="22">
        <v>31.761649999999999</v>
      </c>
      <c r="F811" s="22">
        <v>31.533249999999999</v>
      </c>
      <c r="G811">
        <v>11.664999999999999</v>
      </c>
      <c r="H811">
        <v>0</v>
      </c>
      <c r="I811">
        <v>120.07</v>
      </c>
      <c r="J811">
        <v>29</v>
      </c>
      <c r="K811">
        <v>27</v>
      </c>
      <c r="L811">
        <v>9</v>
      </c>
      <c r="M811">
        <v>8</v>
      </c>
      <c r="N811">
        <v>9</v>
      </c>
      <c r="O811">
        <v>8</v>
      </c>
      <c r="P811">
        <v>8</v>
      </c>
      <c r="Q811">
        <v>7</v>
      </c>
      <c r="R811">
        <v>95.7</v>
      </c>
      <c r="S811">
        <v>95.7</v>
      </c>
      <c r="T811">
        <v>243</v>
      </c>
      <c r="U811" t="s">
        <v>2981</v>
      </c>
      <c r="V811" t="s">
        <v>2981</v>
      </c>
      <c r="W811" s="19" t="s">
        <v>649</v>
      </c>
      <c r="X811" t="s">
        <v>650</v>
      </c>
    </row>
    <row r="812" spans="1:24" x14ac:dyDescent="0.2">
      <c r="A812" s="21">
        <v>31.095659999999999</v>
      </c>
      <c r="B812" s="21">
        <v>30.970829999999999</v>
      </c>
      <c r="C812" s="21">
        <f t="shared" si="24"/>
        <v>32.034594702292921</v>
      </c>
      <c r="D812" s="20">
        <f t="shared" si="25"/>
        <v>-0.22844999999999516</v>
      </c>
      <c r="E812" s="22">
        <v>35.170459999999999</v>
      </c>
      <c r="F812" s="22">
        <v>34.942010000000003</v>
      </c>
      <c r="G812">
        <v>29.555</v>
      </c>
      <c r="H812">
        <v>0</v>
      </c>
      <c r="I812">
        <v>273.36</v>
      </c>
      <c r="J812">
        <v>74</v>
      </c>
      <c r="K812">
        <v>73</v>
      </c>
      <c r="L812">
        <v>21</v>
      </c>
      <c r="M812">
        <v>22</v>
      </c>
      <c r="N812">
        <v>21</v>
      </c>
      <c r="O812">
        <v>22</v>
      </c>
      <c r="P812">
        <v>21</v>
      </c>
      <c r="Q812">
        <v>22</v>
      </c>
      <c r="R812">
        <v>71.099999999999994</v>
      </c>
      <c r="S812">
        <v>71.099999999999994</v>
      </c>
      <c r="T812">
        <v>422</v>
      </c>
      <c r="U812" t="s">
        <v>3678</v>
      </c>
      <c r="V812" t="s">
        <v>3677</v>
      </c>
      <c r="W812" s="19" t="s">
        <v>2917</v>
      </c>
      <c r="X812" t="s">
        <v>893</v>
      </c>
    </row>
    <row r="813" spans="1:24" x14ac:dyDescent="0.2">
      <c r="A813" s="21">
        <v>25.299499999999998</v>
      </c>
      <c r="B813" s="21">
        <v>25.02703</v>
      </c>
      <c r="C813" s="21">
        <f t="shared" si="24"/>
        <v>26.16968786009582</v>
      </c>
      <c r="D813" s="20">
        <f t="shared" si="25"/>
        <v>-0.22864999999999824</v>
      </c>
      <c r="E813" s="22">
        <v>28.574269999999999</v>
      </c>
      <c r="F813" s="22">
        <v>28.34562</v>
      </c>
      <c r="G813">
        <v>38.286999999999999</v>
      </c>
      <c r="H813">
        <v>0</v>
      </c>
      <c r="I813">
        <v>39.234000000000002</v>
      </c>
      <c r="J813">
        <v>8</v>
      </c>
      <c r="K813">
        <v>6</v>
      </c>
      <c r="L813">
        <v>5</v>
      </c>
      <c r="M813">
        <v>3</v>
      </c>
      <c r="N813">
        <v>5</v>
      </c>
      <c r="O813">
        <v>3</v>
      </c>
      <c r="P813">
        <v>5</v>
      </c>
      <c r="Q813">
        <v>3</v>
      </c>
      <c r="R813">
        <v>26.8</v>
      </c>
      <c r="S813">
        <v>16.399999999999999</v>
      </c>
      <c r="T813">
        <v>77</v>
      </c>
      <c r="U813" t="s">
        <v>489</v>
      </c>
      <c r="V813" t="s">
        <v>489</v>
      </c>
      <c r="W813" s="19" t="s">
        <v>490</v>
      </c>
      <c r="X813" t="s">
        <v>491</v>
      </c>
    </row>
    <row r="814" spans="1:24" x14ac:dyDescent="0.2">
      <c r="A814" s="21">
        <v>24.741340000000001</v>
      </c>
      <c r="B814" s="21">
        <v>24.629339999999999</v>
      </c>
      <c r="C814" s="21">
        <f t="shared" si="24"/>
        <v>25.686426581961257</v>
      </c>
      <c r="D814" s="20">
        <f t="shared" si="25"/>
        <v>-0.22871999999999559</v>
      </c>
      <c r="E814" s="22">
        <v>33.320929999999997</v>
      </c>
      <c r="F814" s="22">
        <v>33.092210000000001</v>
      </c>
      <c r="G814">
        <v>629.09</v>
      </c>
      <c r="H814">
        <v>0</v>
      </c>
      <c r="I814">
        <v>323.31</v>
      </c>
      <c r="J814">
        <v>199</v>
      </c>
      <c r="K814">
        <v>156</v>
      </c>
      <c r="L814">
        <v>119</v>
      </c>
      <c r="M814">
        <v>117</v>
      </c>
      <c r="N814">
        <v>119</v>
      </c>
      <c r="O814">
        <v>117</v>
      </c>
      <c r="P814">
        <v>119</v>
      </c>
      <c r="Q814">
        <v>117</v>
      </c>
      <c r="R814">
        <v>41.1</v>
      </c>
      <c r="S814">
        <v>40.4</v>
      </c>
      <c r="T814">
        <v>845</v>
      </c>
      <c r="U814" t="s">
        <v>2357</v>
      </c>
      <c r="V814" t="s">
        <v>2357</v>
      </c>
      <c r="W814" s="19" t="s">
        <v>2355</v>
      </c>
      <c r="X814" t="s">
        <v>2356</v>
      </c>
    </row>
    <row r="815" spans="1:24" x14ac:dyDescent="0.2">
      <c r="A815" s="21">
        <v>25.500969999999999</v>
      </c>
      <c r="B815" s="21">
        <v>25.290559999999999</v>
      </c>
      <c r="C815" s="21">
        <f t="shared" si="24"/>
        <v>26.399597513503331</v>
      </c>
      <c r="D815" s="20">
        <f t="shared" si="25"/>
        <v>-0.229020000000002</v>
      </c>
      <c r="E815" s="22">
        <v>28.651160000000001</v>
      </c>
      <c r="F815" s="22">
        <v>28.422139999999999</v>
      </c>
      <c r="G815">
        <v>17.068000000000001</v>
      </c>
      <c r="H815">
        <v>0</v>
      </c>
      <c r="I815">
        <v>19.474</v>
      </c>
      <c r="J815">
        <v>13</v>
      </c>
      <c r="K815">
        <v>12</v>
      </c>
      <c r="L815">
        <v>6</v>
      </c>
      <c r="M815">
        <v>6</v>
      </c>
      <c r="N815">
        <v>6</v>
      </c>
      <c r="O815">
        <v>6</v>
      </c>
      <c r="P815">
        <v>6</v>
      </c>
      <c r="Q815">
        <v>6</v>
      </c>
      <c r="R815">
        <v>43.3</v>
      </c>
      <c r="S815">
        <v>43.3</v>
      </c>
      <c r="T815">
        <v>1264</v>
      </c>
      <c r="U815" t="s">
        <v>3676</v>
      </c>
      <c r="V815" t="s">
        <v>3676</v>
      </c>
      <c r="W815" s="19" t="s">
        <v>2358</v>
      </c>
      <c r="X815" t="s">
        <v>2359</v>
      </c>
    </row>
    <row r="816" spans="1:24" x14ac:dyDescent="0.2">
      <c r="A816" s="21">
        <v>23.67605</v>
      </c>
      <c r="B816" s="21">
        <v>23.520489999999999</v>
      </c>
      <c r="C816" s="21">
        <f t="shared" si="24"/>
        <v>24.600365661175012</v>
      </c>
      <c r="D816" s="20">
        <f t="shared" si="25"/>
        <v>-0.23138999999999754</v>
      </c>
      <c r="E816" s="22">
        <v>29.539929999999998</v>
      </c>
      <c r="F816" s="22">
        <v>29.308540000000001</v>
      </c>
      <c r="G816">
        <v>144.5</v>
      </c>
      <c r="H816">
        <v>0</v>
      </c>
      <c r="I816">
        <v>75.774000000000001</v>
      </c>
      <c r="J816">
        <v>21</v>
      </c>
      <c r="K816">
        <v>22</v>
      </c>
      <c r="L816">
        <v>17</v>
      </c>
      <c r="M816">
        <v>17</v>
      </c>
      <c r="N816">
        <v>17</v>
      </c>
      <c r="O816">
        <v>17</v>
      </c>
      <c r="P816">
        <v>17</v>
      </c>
      <c r="Q816">
        <v>17</v>
      </c>
      <c r="R816">
        <v>15.7</v>
      </c>
      <c r="S816">
        <v>15.8</v>
      </c>
      <c r="T816">
        <v>529</v>
      </c>
      <c r="U816" t="s">
        <v>3675</v>
      </c>
      <c r="V816" t="s">
        <v>3675</v>
      </c>
      <c r="W816" s="19" t="s">
        <v>108</v>
      </c>
      <c r="X816" t="s">
        <v>109</v>
      </c>
    </row>
    <row r="817" spans="1:27" x14ac:dyDescent="0.2">
      <c r="A817" s="21">
        <v>22.565629999999999</v>
      </c>
      <c r="B817" s="21">
        <v>22.598710000000001</v>
      </c>
      <c r="C817" s="21">
        <f t="shared" si="24"/>
        <v>23.582264810614681</v>
      </c>
      <c r="D817" s="20">
        <f t="shared" si="25"/>
        <v>-0.23489999999999966</v>
      </c>
      <c r="E817" s="22">
        <v>27.185839999999999</v>
      </c>
      <c r="F817" s="22">
        <v>26.950939999999999</v>
      </c>
      <c r="G817">
        <v>46.871000000000002</v>
      </c>
      <c r="H817">
        <v>0</v>
      </c>
      <c r="I817">
        <v>10.817</v>
      </c>
      <c r="J817">
        <v>7</v>
      </c>
      <c r="K817">
        <v>5</v>
      </c>
      <c r="L817">
        <v>6</v>
      </c>
      <c r="M817">
        <v>6</v>
      </c>
      <c r="N817">
        <v>4</v>
      </c>
      <c r="O817">
        <v>4</v>
      </c>
      <c r="P817">
        <v>4</v>
      </c>
      <c r="Q817">
        <v>4</v>
      </c>
      <c r="R817">
        <v>16.100000000000001</v>
      </c>
      <c r="S817">
        <v>16.100000000000001</v>
      </c>
      <c r="T817">
        <v>515</v>
      </c>
      <c r="U817" t="s">
        <v>1045</v>
      </c>
      <c r="V817" t="s">
        <v>1045</v>
      </c>
      <c r="W817" s="19" t="s">
        <v>1046</v>
      </c>
      <c r="X817" t="s">
        <v>1047</v>
      </c>
    </row>
    <row r="818" spans="1:27" x14ac:dyDescent="0.2">
      <c r="A818" s="21">
        <v>21.408000000000001</v>
      </c>
      <c r="B818" s="21">
        <v>21.363299999999999</v>
      </c>
      <c r="C818" s="21">
        <f t="shared" si="24"/>
        <v>22.385823114381925</v>
      </c>
      <c r="D818" s="20">
        <f t="shared" si="25"/>
        <v>-0.23558999999999841</v>
      </c>
      <c r="E818" s="22">
        <v>25.790289999999999</v>
      </c>
      <c r="F818" s="22">
        <v>25.5547</v>
      </c>
      <c r="G818">
        <v>50.646000000000001</v>
      </c>
      <c r="H818">
        <v>0</v>
      </c>
      <c r="I818">
        <v>3.8348</v>
      </c>
      <c r="J818">
        <v>2</v>
      </c>
      <c r="K818">
        <v>1</v>
      </c>
      <c r="L818">
        <v>2</v>
      </c>
      <c r="M818">
        <v>2</v>
      </c>
      <c r="N818">
        <v>2</v>
      </c>
      <c r="O818">
        <v>2</v>
      </c>
      <c r="P818">
        <v>2</v>
      </c>
      <c r="Q818">
        <v>2</v>
      </c>
      <c r="R818">
        <v>5.5</v>
      </c>
      <c r="S818">
        <v>5.5</v>
      </c>
      <c r="T818">
        <v>1310</v>
      </c>
      <c r="U818" t="s">
        <v>2553</v>
      </c>
      <c r="V818" t="s">
        <v>2553</v>
      </c>
      <c r="W818" s="19" t="s">
        <v>2551</v>
      </c>
      <c r="X818" t="s">
        <v>2552</v>
      </c>
    </row>
    <row r="819" spans="1:27" x14ac:dyDescent="0.2">
      <c r="A819" s="21">
        <v>28.31073</v>
      </c>
      <c r="B819" s="21">
        <v>28.225090000000002</v>
      </c>
      <c r="C819" s="21">
        <f t="shared" si="24"/>
        <v>29.268545367560119</v>
      </c>
      <c r="D819" s="20">
        <f t="shared" si="25"/>
        <v>-0.24005000000000365</v>
      </c>
      <c r="E819" s="22">
        <v>32.353110000000001</v>
      </c>
      <c r="F819" s="22">
        <v>32.113059999999997</v>
      </c>
      <c r="G819">
        <v>32.707999999999998</v>
      </c>
      <c r="H819">
        <v>0</v>
      </c>
      <c r="I819">
        <v>145.75</v>
      </c>
      <c r="J819">
        <v>32</v>
      </c>
      <c r="K819">
        <v>40</v>
      </c>
      <c r="L819">
        <v>23</v>
      </c>
      <c r="M819">
        <v>22</v>
      </c>
      <c r="N819">
        <v>13</v>
      </c>
      <c r="O819">
        <v>12</v>
      </c>
      <c r="P819">
        <v>11</v>
      </c>
      <c r="Q819">
        <v>10</v>
      </c>
      <c r="R819">
        <v>51.4</v>
      </c>
      <c r="S819">
        <v>51.4</v>
      </c>
      <c r="T819">
        <v>286</v>
      </c>
      <c r="U819" t="s">
        <v>3674</v>
      </c>
      <c r="V819" t="s">
        <v>3674</v>
      </c>
      <c r="W819" s="19" t="s">
        <v>3673</v>
      </c>
      <c r="X819" t="s">
        <v>3672</v>
      </c>
    </row>
    <row r="820" spans="1:27" x14ac:dyDescent="0.2">
      <c r="A820" s="21">
        <v>27.269639999999999</v>
      </c>
      <c r="B820" s="21">
        <v>27.293420000000001</v>
      </c>
      <c r="C820" s="21">
        <f t="shared" si="24"/>
        <v>28.281578995281617</v>
      </c>
      <c r="D820" s="20">
        <f t="shared" si="25"/>
        <v>-0.24186000000000263</v>
      </c>
      <c r="E820" s="22">
        <v>30.688040000000001</v>
      </c>
      <c r="F820" s="22">
        <v>30.446179999999998</v>
      </c>
      <c r="G820">
        <v>16.059999999999999</v>
      </c>
      <c r="H820">
        <v>0</v>
      </c>
      <c r="I820">
        <v>36.640999999999998</v>
      </c>
      <c r="J820">
        <v>24</v>
      </c>
      <c r="K820">
        <v>26</v>
      </c>
      <c r="L820">
        <v>9</v>
      </c>
      <c r="M820">
        <v>9</v>
      </c>
      <c r="N820">
        <v>9</v>
      </c>
      <c r="O820">
        <v>9</v>
      </c>
      <c r="P820">
        <v>9</v>
      </c>
      <c r="Q820">
        <v>9</v>
      </c>
      <c r="R820">
        <v>49.7</v>
      </c>
      <c r="S820">
        <v>49.7</v>
      </c>
      <c r="T820">
        <v>516</v>
      </c>
      <c r="U820" t="s">
        <v>3671</v>
      </c>
      <c r="V820" t="s">
        <v>3671</v>
      </c>
      <c r="W820" s="19" t="s">
        <v>1049</v>
      </c>
      <c r="X820" t="s">
        <v>1050</v>
      </c>
    </row>
    <row r="821" spans="1:27" x14ac:dyDescent="0.2">
      <c r="A821" s="21">
        <v>27.154409999999999</v>
      </c>
      <c r="B821" s="21">
        <v>27.130849999999999</v>
      </c>
      <c r="C821" s="21">
        <f t="shared" si="24"/>
        <v>28.142678092928204</v>
      </c>
      <c r="D821" s="20">
        <f t="shared" si="25"/>
        <v>-0.24301000000000172</v>
      </c>
      <c r="E821" s="22">
        <v>30.68712</v>
      </c>
      <c r="F821" s="22">
        <v>30.444109999999998</v>
      </c>
      <c r="G821">
        <v>22.591000000000001</v>
      </c>
      <c r="H821">
        <v>0</v>
      </c>
      <c r="I821">
        <v>20.173999999999999</v>
      </c>
      <c r="J821">
        <v>17</v>
      </c>
      <c r="K821">
        <v>19</v>
      </c>
      <c r="L821">
        <v>10</v>
      </c>
      <c r="M821">
        <v>10</v>
      </c>
      <c r="N821">
        <v>10</v>
      </c>
      <c r="O821">
        <v>10</v>
      </c>
      <c r="P821">
        <v>10</v>
      </c>
      <c r="Q821">
        <v>10</v>
      </c>
      <c r="R821">
        <v>41.2</v>
      </c>
      <c r="S821">
        <v>41.2</v>
      </c>
      <c r="T821">
        <v>551</v>
      </c>
      <c r="U821" t="s">
        <v>3670</v>
      </c>
      <c r="V821" t="s">
        <v>3670</v>
      </c>
      <c r="W821" s="19" t="s">
        <v>21</v>
      </c>
      <c r="X821" t="s">
        <v>22</v>
      </c>
    </row>
    <row r="822" spans="1:27" x14ac:dyDescent="0.2">
      <c r="A822" s="21">
        <v>30.821909999999999</v>
      </c>
      <c r="B822" s="21">
        <v>30.742460000000001</v>
      </c>
      <c r="C822" s="21">
        <f t="shared" si="24"/>
        <v>31.782731850237489</v>
      </c>
      <c r="D822" s="20">
        <f t="shared" si="25"/>
        <v>-0.24408999999999992</v>
      </c>
      <c r="E822" s="22">
        <v>35.018160000000002</v>
      </c>
      <c r="F822" s="22">
        <v>34.774070000000002</v>
      </c>
      <c r="G822">
        <v>42.051000000000002</v>
      </c>
      <c r="H822">
        <v>0</v>
      </c>
      <c r="I822">
        <v>88.206999999999994</v>
      </c>
      <c r="J822">
        <v>37</v>
      </c>
      <c r="K822">
        <v>43</v>
      </c>
      <c r="L822">
        <v>18</v>
      </c>
      <c r="M822">
        <v>19</v>
      </c>
      <c r="N822">
        <v>3</v>
      </c>
      <c r="O822">
        <v>3</v>
      </c>
      <c r="P822">
        <v>3</v>
      </c>
      <c r="Q822">
        <v>3</v>
      </c>
      <c r="R822">
        <v>38.700000000000003</v>
      </c>
      <c r="S822">
        <v>38.700000000000003</v>
      </c>
      <c r="T822">
        <v>770</v>
      </c>
      <c r="U822" t="s">
        <v>3669</v>
      </c>
      <c r="V822" t="s">
        <v>3669</v>
      </c>
      <c r="W822" s="19" t="s">
        <v>3668</v>
      </c>
      <c r="X822" t="s">
        <v>3667</v>
      </c>
      <c r="Y822" t="s">
        <v>3666</v>
      </c>
      <c r="Z822" t="s">
        <v>3665</v>
      </c>
      <c r="AA822" t="s">
        <v>3664</v>
      </c>
    </row>
    <row r="823" spans="1:27" x14ac:dyDescent="0.2">
      <c r="A823" s="21">
        <v>23.12509</v>
      </c>
      <c r="B823" s="21">
        <v>23.179649999999999</v>
      </c>
      <c r="C823" s="21">
        <f t="shared" si="24"/>
        <v>24.152627904142879</v>
      </c>
      <c r="D823" s="20">
        <f t="shared" si="25"/>
        <v>-0.24431999999999832</v>
      </c>
      <c r="E823" s="22">
        <v>28.594629999999999</v>
      </c>
      <c r="F823" s="22">
        <v>28.35031</v>
      </c>
      <c r="G823">
        <v>100.68</v>
      </c>
      <c r="H823">
        <v>7.5471999999999996E-4</v>
      </c>
      <c r="I823">
        <v>2.7002000000000002</v>
      </c>
      <c r="J823">
        <v>1</v>
      </c>
      <c r="K823">
        <v>3</v>
      </c>
      <c r="L823">
        <v>2</v>
      </c>
      <c r="M823">
        <v>3</v>
      </c>
      <c r="N823">
        <v>2</v>
      </c>
      <c r="O823">
        <v>3</v>
      </c>
      <c r="P823">
        <v>2</v>
      </c>
      <c r="Q823">
        <v>3</v>
      </c>
      <c r="R823">
        <v>2.2000000000000002</v>
      </c>
      <c r="S823">
        <v>3.2</v>
      </c>
      <c r="T823">
        <v>1127</v>
      </c>
      <c r="U823" t="s">
        <v>3663</v>
      </c>
      <c r="V823" t="s">
        <v>3663</v>
      </c>
      <c r="W823" s="19" t="s">
        <v>3662</v>
      </c>
      <c r="X823" t="s">
        <v>3661</v>
      </c>
    </row>
    <row r="824" spans="1:27" x14ac:dyDescent="0.2">
      <c r="A824" s="21">
        <v>19.419689999999999</v>
      </c>
      <c r="B824" s="21">
        <v>18.916599999999999</v>
      </c>
      <c r="C824" s="21">
        <f t="shared" si="24"/>
        <v>20.189964186084364</v>
      </c>
      <c r="D824" s="20">
        <f t="shared" si="25"/>
        <v>-0.2453000000000003</v>
      </c>
      <c r="E824" s="22">
        <v>25.218150000000001</v>
      </c>
      <c r="F824" s="22">
        <v>24.972850000000001</v>
      </c>
      <c r="G824">
        <v>134.55000000000001</v>
      </c>
      <c r="H824">
        <v>0</v>
      </c>
      <c r="I824">
        <v>6.9913999999999996</v>
      </c>
      <c r="J824">
        <v>4</v>
      </c>
      <c r="K824">
        <v>4</v>
      </c>
      <c r="L824">
        <v>7</v>
      </c>
      <c r="M824">
        <v>5</v>
      </c>
      <c r="N824">
        <v>7</v>
      </c>
      <c r="O824">
        <v>5</v>
      </c>
      <c r="P824">
        <v>7</v>
      </c>
      <c r="Q824">
        <v>5</v>
      </c>
      <c r="R824">
        <v>4.7</v>
      </c>
      <c r="S824">
        <v>3.4</v>
      </c>
      <c r="T824">
        <v>1164</v>
      </c>
      <c r="U824" t="s">
        <v>3660</v>
      </c>
      <c r="V824" t="s">
        <v>3660</v>
      </c>
      <c r="W824" s="19" t="s">
        <v>1918</v>
      </c>
      <c r="X824" t="s">
        <v>1919</v>
      </c>
    </row>
    <row r="825" spans="1:27" x14ac:dyDescent="0.2">
      <c r="A825" s="21">
        <v>27.225449999999999</v>
      </c>
      <c r="B825" s="21">
        <v>26.95571</v>
      </c>
      <c r="C825" s="21">
        <f t="shared" si="24"/>
        <v>28.096874983742367</v>
      </c>
      <c r="D825" s="20">
        <f t="shared" si="25"/>
        <v>-0.24764000000000053</v>
      </c>
      <c r="E825" s="22">
        <v>31.185179999999999</v>
      </c>
      <c r="F825" s="22">
        <v>30.937539999999998</v>
      </c>
      <c r="G825">
        <v>29.597000000000001</v>
      </c>
      <c r="H825">
        <v>0</v>
      </c>
      <c r="I825">
        <v>87.510999999999996</v>
      </c>
      <c r="J825">
        <v>36</v>
      </c>
      <c r="K825">
        <v>30</v>
      </c>
      <c r="L825">
        <v>14</v>
      </c>
      <c r="M825">
        <v>14</v>
      </c>
      <c r="N825">
        <v>14</v>
      </c>
      <c r="O825">
        <v>14</v>
      </c>
      <c r="P825">
        <v>14</v>
      </c>
      <c r="Q825">
        <v>14</v>
      </c>
      <c r="R825">
        <v>54.4</v>
      </c>
      <c r="S825">
        <v>54.4</v>
      </c>
      <c r="T825">
        <v>724</v>
      </c>
      <c r="U825" t="s">
        <v>3659</v>
      </c>
      <c r="V825" t="s">
        <v>1402</v>
      </c>
      <c r="W825" s="19" t="s">
        <v>1403</v>
      </c>
      <c r="X825" t="s">
        <v>1404</v>
      </c>
    </row>
    <row r="826" spans="1:27" x14ac:dyDescent="0.2">
      <c r="A826" s="21">
        <v>23.03745</v>
      </c>
      <c r="B826" s="21">
        <v>23.0974</v>
      </c>
      <c r="C826" s="21">
        <f t="shared" si="24"/>
        <v>24.067736374185728</v>
      </c>
      <c r="D826" s="20">
        <f t="shared" si="25"/>
        <v>-0.24831999999999965</v>
      </c>
      <c r="E826" s="22">
        <v>26.322340000000001</v>
      </c>
      <c r="F826" s="22">
        <v>26.074020000000001</v>
      </c>
      <c r="G826">
        <v>20.274000000000001</v>
      </c>
      <c r="H826">
        <v>7.716E-4</v>
      </c>
      <c r="I826">
        <v>2.9575</v>
      </c>
      <c r="J826">
        <v>5</v>
      </c>
      <c r="K826">
        <v>1</v>
      </c>
      <c r="L826">
        <v>3</v>
      </c>
      <c r="M826">
        <v>3</v>
      </c>
      <c r="N826">
        <v>3</v>
      </c>
      <c r="O826">
        <v>3</v>
      </c>
      <c r="P826">
        <v>3</v>
      </c>
      <c r="Q826">
        <v>3</v>
      </c>
      <c r="R826">
        <v>15</v>
      </c>
      <c r="S826">
        <v>15</v>
      </c>
      <c r="T826">
        <v>124</v>
      </c>
      <c r="U826" t="s">
        <v>3658</v>
      </c>
      <c r="V826" t="s">
        <v>3658</v>
      </c>
      <c r="W826" s="19" t="s">
        <v>3166</v>
      </c>
      <c r="X826" t="s">
        <v>3167</v>
      </c>
    </row>
    <row r="827" spans="1:27" x14ac:dyDescent="0.2">
      <c r="A827" s="21">
        <v>22.315180000000002</v>
      </c>
      <c r="B827" s="21">
        <v>22.647590000000001</v>
      </c>
      <c r="C827" s="21">
        <f t="shared" si="24"/>
        <v>23.490937681524457</v>
      </c>
      <c r="D827" s="20">
        <f t="shared" si="25"/>
        <v>-0.25030999999999892</v>
      </c>
      <c r="E827" s="22">
        <v>27.213539999999998</v>
      </c>
      <c r="F827" s="22">
        <v>26.963229999999999</v>
      </c>
      <c r="G827">
        <v>48.601999999999997</v>
      </c>
      <c r="H827">
        <v>0</v>
      </c>
      <c r="I827">
        <v>21.76</v>
      </c>
      <c r="J827">
        <v>8</v>
      </c>
      <c r="K827">
        <v>6</v>
      </c>
      <c r="L827">
        <v>6</v>
      </c>
      <c r="M827">
        <v>6</v>
      </c>
      <c r="N827">
        <v>6</v>
      </c>
      <c r="O827">
        <v>6</v>
      </c>
      <c r="P827">
        <v>6</v>
      </c>
      <c r="Q827">
        <v>6</v>
      </c>
      <c r="R827">
        <v>14.6</v>
      </c>
      <c r="S827">
        <v>16.399999999999999</v>
      </c>
      <c r="T827">
        <v>1130</v>
      </c>
      <c r="U827" t="s">
        <v>1883</v>
      </c>
      <c r="V827" t="s">
        <v>1883</v>
      </c>
      <c r="W827" s="19" t="s">
        <v>1884</v>
      </c>
      <c r="X827" t="s">
        <v>1885</v>
      </c>
    </row>
    <row r="828" spans="1:27" x14ac:dyDescent="0.2">
      <c r="A828" s="21">
        <v>26.941559999999999</v>
      </c>
      <c r="B828" s="21">
        <v>26.850069999999999</v>
      </c>
      <c r="C828" s="21">
        <f t="shared" si="24"/>
        <v>27.896540120142991</v>
      </c>
      <c r="D828" s="20">
        <f t="shared" si="25"/>
        <v>-0.25045000000000073</v>
      </c>
      <c r="E828" s="22">
        <v>29.57236</v>
      </c>
      <c r="F828" s="22">
        <v>29.321909999999999</v>
      </c>
      <c r="G828">
        <v>18.565000000000001</v>
      </c>
      <c r="H828">
        <v>0</v>
      </c>
      <c r="I828">
        <v>10.342000000000001</v>
      </c>
      <c r="J828">
        <v>6</v>
      </c>
      <c r="K828">
        <v>7</v>
      </c>
      <c r="L828">
        <v>6</v>
      </c>
      <c r="M828">
        <v>6</v>
      </c>
      <c r="N828">
        <v>6</v>
      </c>
      <c r="O828">
        <v>6</v>
      </c>
      <c r="P828">
        <v>6</v>
      </c>
      <c r="Q828">
        <v>6</v>
      </c>
      <c r="R828">
        <v>32.5</v>
      </c>
      <c r="S828">
        <v>32.5</v>
      </c>
      <c r="T828">
        <v>549</v>
      </c>
      <c r="U828" t="s">
        <v>3657</v>
      </c>
      <c r="V828" t="s">
        <v>3657</v>
      </c>
      <c r="W828" s="19" t="s">
        <v>1115</v>
      </c>
      <c r="X828" t="s">
        <v>1116</v>
      </c>
    </row>
    <row r="829" spans="1:27" x14ac:dyDescent="0.2">
      <c r="A829" s="21">
        <v>21.73723</v>
      </c>
      <c r="B829" s="21">
        <v>21.841529999999999</v>
      </c>
      <c r="C829" s="21">
        <f t="shared" si="24"/>
        <v>22.79032234414171</v>
      </c>
      <c r="D829" s="20">
        <f t="shared" si="25"/>
        <v>-0.2506699999999995</v>
      </c>
      <c r="E829" s="22">
        <v>25.578769999999999</v>
      </c>
      <c r="F829" s="22">
        <v>25.328099999999999</v>
      </c>
      <c r="G829">
        <v>40.088999999999999</v>
      </c>
      <c r="H829">
        <v>0</v>
      </c>
      <c r="I829">
        <v>11.16</v>
      </c>
      <c r="J829">
        <v>5</v>
      </c>
      <c r="K829">
        <v>6</v>
      </c>
      <c r="L829">
        <v>8</v>
      </c>
      <c r="M829">
        <v>7</v>
      </c>
      <c r="N829">
        <v>4</v>
      </c>
      <c r="O829">
        <v>3</v>
      </c>
      <c r="P829">
        <v>4</v>
      </c>
      <c r="Q829">
        <v>3</v>
      </c>
      <c r="R829">
        <v>31.7</v>
      </c>
      <c r="S829">
        <v>24.7</v>
      </c>
      <c r="T829">
        <v>362</v>
      </c>
      <c r="U829" t="s">
        <v>805</v>
      </c>
      <c r="V829" t="s">
        <v>805</v>
      </c>
      <c r="W829" s="19" t="s">
        <v>806</v>
      </c>
      <c r="X829" t="s">
        <v>807</v>
      </c>
    </row>
    <row r="830" spans="1:27" x14ac:dyDescent="0.2">
      <c r="A830" s="21">
        <v>23.49802</v>
      </c>
      <c r="B830" s="21">
        <v>23.529579999999999</v>
      </c>
      <c r="C830" s="21">
        <f t="shared" si="24"/>
        <v>24.513886298014484</v>
      </c>
      <c r="D830" s="20">
        <f t="shared" si="25"/>
        <v>-0.25155000000000172</v>
      </c>
      <c r="E830" s="22">
        <v>29.21621</v>
      </c>
      <c r="F830" s="22">
        <v>28.964659999999999</v>
      </c>
      <c r="G830">
        <v>103.96</v>
      </c>
      <c r="H830">
        <v>0</v>
      </c>
      <c r="I830">
        <v>51.043999999999997</v>
      </c>
      <c r="J830">
        <v>19</v>
      </c>
      <c r="K830">
        <v>19</v>
      </c>
      <c r="L830">
        <v>20</v>
      </c>
      <c r="M830">
        <v>20</v>
      </c>
      <c r="N830">
        <v>12</v>
      </c>
      <c r="O830">
        <v>12</v>
      </c>
      <c r="P830">
        <v>12</v>
      </c>
      <c r="Q830">
        <v>12</v>
      </c>
      <c r="R830">
        <v>26.3</v>
      </c>
      <c r="S830">
        <v>26.4</v>
      </c>
      <c r="T830">
        <v>199</v>
      </c>
      <c r="U830" t="s">
        <v>3656</v>
      </c>
      <c r="V830" t="s">
        <v>3656</v>
      </c>
      <c r="W830" s="19" t="s">
        <v>592</v>
      </c>
      <c r="X830" t="s">
        <v>593</v>
      </c>
    </row>
    <row r="831" spans="1:27" x14ac:dyDescent="0.2">
      <c r="A831" s="21">
        <v>23.777460000000001</v>
      </c>
      <c r="B831" s="21">
        <v>23.562909999999999</v>
      </c>
      <c r="C831" s="21">
        <f t="shared" si="24"/>
        <v>24.674169673240456</v>
      </c>
      <c r="D831" s="20">
        <f t="shared" si="25"/>
        <v>-0.25225000000000009</v>
      </c>
      <c r="E831" s="22">
        <v>28.854330000000001</v>
      </c>
      <c r="F831" s="22">
        <v>28.602080000000001</v>
      </c>
      <c r="G831">
        <v>66.114999999999995</v>
      </c>
      <c r="H831">
        <v>0</v>
      </c>
      <c r="I831">
        <v>21.603000000000002</v>
      </c>
      <c r="J831">
        <v>16</v>
      </c>
      <c r="K831">
        <v>11</v>
      </c>
      <c r="L831">
        <v>10</v>
      </c>
      <c r="M831">
        <v>10</v>
      </c>
      <c r="N831">
        <v>10</v>
      </c>
      <c r="O831">
        <v>10</v>
      </c>
      <c r="P831">
        <v>10</v>
      </c>
      <c r="Q831">
        <v>10</v>
      </c>
      <c r="R831">
        <v>20.9</v>
      </c>
      <c r="S831">
        <v>20.9</v>
      </c>
      <c r="T831">
        <v>1364</v>
      </c>
      <c r="U831" t="s">
        <v>2082</v>
      </c>
      <c r="V831" t="s">
        <v>2082</v>
      </c>
      <c r="W831" s="19" t="s">
        <v>2083</v>
      </c>
      <c r="X831" t="s">
        <v>2084</v>
      </c>
    </row>
    <row r="832" spans="1:27" x14ac:dyDescent="0.2">
      <c r="A832" s="21">
        <v>20.28782</v>
      </c>
      <c r="B832" s="21">
        <v>20.30341</v>
      </c>
      <c r="C832" s="21">
        <f t="shared" si="24"/>
        <v>21.295636058410693</v>
      </c>
      <c r="D832" s="20">
        <f t="shared" si="25"/>
        <v>-0.25543000000000049</v>
      </c>
      <c r="E832" s="22">
        <v>25.773489999999999</v>
      </c>
      <c r="F832" s="22">
        <v>25.518059999999998</v>
      </c>
      <c r="G832">
        <v>74.975999999999999</v>
      </c>
      <c r="H832">
        <v>0</v>
      </c>
      <c r="I832">
        <v>6.6424000000000003</v>
      </c>
      <c r="J832">
        <v>1</v>
      </c>
      <c r="K832">
        <v>2</v>
      </c>
      <c r="L832">
        <v>2</v>
      </c>
      <c r="M832">
        <v>2</v>
      </c>
      <c r="N832">
        <v>2</v>
      </c>
      <c r="O832">
        <v>2</v>
      </c>
      <c r="P832">
        <v>2</v>
      </c>
      <c r="Q832">
        <v>2</v>
      </c>
      <c r="R832">
        <v>3</v>
      </c>
      <c r="S832">
        <v>3</v>
      </c>
      <c r="T832">
        <v>1110</v>
      </c>
      <c r="U832" t="s">
        <v>3655</v>
      </c>
      <c r="V832" t="s">
        <v>3655</v>
      </c>
      <c r="W832" s="19" t="s">
        <v>3654</v>
      </c>
      <c r="X832" t="s">
        <v>3653</v>
      </c>
    </row>
    <row r="833" spans="1:25" x14ac:dyDescent="0.2">
      <c r="A833" s="21">
        <v>27.01127</v>
      </c>
      <c r="B833" s="21">
        <v>26.915929999999999</v>
      </c>
      <c r="C833" s="21">
        <f t="shared" si="24"/>
        <v>27.964387420574486</v>
      </c>
      <c r="D833" s="20">
        <f t="shared" si="25"/>
        <v>-0.25666000000000011</v>
      </c>
      <c r="E833" s="22">
        <v>31.578399999999998</v>
      </c>
      <c r="F833" s="22">
        <v>31.321739999999998</v>
      </c>
      <c r="G833">
        <v>50.975999999999999</v>
      </c>
      <c r="H833">
        <v>0</v>
      </c>
      <c r="I833">
        <v>170.28</v>
      </c>
      <c r="J833">
        <v>45</v>
      </c>
      <c r="K833">
        <v>47</v>
      </c>
      <c r="L833">
        <v>17</v>
      </c>
      <c r="M833">
        <v>18</v>
      </c>
      <c r="N833">
        <v>17</v>
      </c>
      <c r="O833">
        <v>18</v>
      </c>
      <c r="P833">
        <v>17</v>
      </c>
      <c r="Q833">
        <v>18</v>
      </c>
      <c r="R833">
        <v>47.5</v>
      </c>
      <c r="S833">
        <v>47.7</v>
      </c>
      <c r="T833">
        <v>698</v>
      </c>
      <c r="U833" t="s">
        <v>1336</v>
      </c>
      <c r="V833" t="s">
        <v>1336</v>
      </c>
      <c r="W833" s="19" t="s">
        <v>1337</v>
      </c>
      <c r="X833" t="s">
        <v>1338</v>
      </c>
    </row>
    <row r="834" spans="1:25" x14ac:dyDescent="0.2">
      <c r="A834" s="21">
        <v>21.703199999999999</v>
      </c>
      <c r="B834" s="21">
        <v>21.710280000000001</v>
      </c>
      <c r="C834" s="21">
        <f t="shared" ref="C834:C897" si="26">LOG(2^A834+2^B834,2)</f>
        <v>22.706744343117244</v>
      </c>
      <c r="D834" s="20">
        <f t="shared" ref="D834:D897" si="27">F834-E834</f>
        <v>-0.25778000000000034</v>
      </c>
      <c r="E834" s="22">
        <v>26.321000000000002</v>
      </c>
      <c r="F834" s="22">
        <v>26.063220000000001</v>
      </c>
      <c r="G834">
        <v>48.755000000000003</v>
      </c>
      <c r="H834">
        <v>1.4461000000000001E-3</v>
      </c>
      <c r="I834">
        <v>2.2507000000000001</v>
      </c>
      <c r="J834">
        <v>3</v>
      </c>
      <c r="K834">
        <v>2</v>
      </c>
      <c r="L834">
        <v>3</v>
      </c>
      <c r="M834">
        <v>3</v>
      </c>
      <c r="N834">
        <v>3</v>
      </c>
      <c r="O834">
        <v>3</v>
      </c>
      <c r="P834">
        <v>3</v>
      </c>
      <c r="Q834">
        <v>3</v>
      </c>
      <c r="R834">
        <v>6.6</v>
      </c>
      <c r="S834">
        <v>6.6</v>
      </c>
      <c r="T834">
        <v>507</v>
      </c>
      <c r="U834" t="s">
        <v>3652</v>
      </c>
      <c r="V834" t="s">
        <v>3652</v>
      </c>
      <c r="W834" s="19" t="s">
        <v>2562</v>
      </c>
      <c r="X834" t="s">
        <v>2563</v>
      </c>
    </row>
    <row r="835" spans="1:25" x14ac:dyDescent="0.2">
      <c r="A835" s="21">
        <v>21.31307</v>
      </c>
      <c r="B835" s="21">
        <v>21.145009999999999</v>
      </c>
      <c r="C835" s="21">
        <f t="shared" si="26"/>
        <v>22.231485787876085</v>
      </c>
      <c r="D835" s="20">
        <f t="shared" si="27"/>
        <v>-0.25986999999999938</v>
      </c>
      <c r="E835" s="22">
        <v>27.18319</v>
      </c>
      <c r="F835" s="22">
        <v>26.92332</v>
      </c>
      <c r="G835">
        <v>124.34</v>
      </c>
      <c r="H835">
        <v>0</v>
      </c>
      <c r="I835">
        <v>20.581</v>
      </c>
      <c r="J835">
        <v>5</v>
      </c>
      <c r="K835">
        <v>6</v>
      </c>
      <c r="L835">
        <v>5</v>
      </c>
      <c r="M835">
        <v>6</v>
      </c>
      <c r="N835">
        <v>5</v>
      </c>
      <c r="O835">
        <v>6</v>
      </c>
      <c r="P835">
        <v>5</v>
      </c>
      <c r="Q835">
        <v>6</v>
      </c>
      <c r="R835">
        <v>5.9</v>
      </c>
      <c r="S835">
        <v>6.9</v>
      </c>
      <c r="T835">
        <v>1165</v>
      </c>
      <c r="U835" t="s">
        <v>1920</v>
      </c>
      <c r="V835" t="s">
        <v>1920</v>
      </c>
      <c r="W835" s="19" t="s">
        <v>1921</v>
      </c>
      <c r="X835" t="s">
        <v>1922</v>
      </c>
    </row>
    <row r="836" spans="1:25" x14ac:dyDescent="0.2">
      <c r="A836" s="21">
        <v>23.64471</v>
      </c>
      <c r="B836" s="21">
        <v>23.34394</v>
      </c>
      <c r="C836" s="21">
        <f t="shared" si="26"/>
        <v>24.502148833119978</v>
      </c>
      <c r="D836" s="20">
        <f t="shared" si="27"/>
        <v>-0.26013999999999982</v>
      </c>
      <c r="E836" s="22">
        <v>28.12322</v>
      </c>
      <c r="F836" s="22">
        <v>27.86308</v>
      </c>
      <c r="G836">
        <v>69.283000000000001</v>
      </c>
      <c r="H836">
        <v>0</v>
      </c>
      <c r="I836">
        <v>18.643999999999998</v>
      </c>
      <c r="J836">
        <v>5</v>
      </c>
      <c r="K836">
        <v>7</v>
      </c>
      <c r="L836">
        <v>5</v>
      </c>
      <c r="M836">
        <v>5</v>
      </c>
      <c r="N836">
        <v>5</v>
      </c>
      <c r="O836">
        <v>5</v>
      </c>
      <c r="P836">
        <v>5</v>
      </c>
      <c r="Q836">
        <v>5</v>
      </c>
      <c r="R836">
        <v>13</v>
      </c>
      <c r="S836">
        <v>13</v>
      </c>
      <c r="T836">
        <v>236</v>
      </c>
      <c r="U836" t="s">
        <v>632</v>
      </c>
      <c r="V836" t="s">
        <v>632</v>
      </c>
      <c r="W836" s="19" t="s">
        <v>633</v>
      </c>
      <c r="X836" t="s">
        <v>634</v>
      </c>
    </row>
    <row r="837" spans="1:25" x14ac:dyDescent="0.2">
      <c r="A837" s="21">
        <v>25.623470000000001</v>
      </c>
      <c r="B837" s="21">
        <v>25.42426</v>
      </c>
      <c r="C837" s="21">
        <f t="shared" si="26"/>
        <v>26.527300682514166</v>
      </c>
      <c r="D837" s="20">
        <f t="shared" si="27"/>
        <v>-0.26035999999999859</v>
      </c>
      <c r="E837" s="22">
        <v>29.32404</v>
      </c>
      <c r="F837" s="22">
        <v>29.063680000000002</v>
      </c>
      <c r="G837">
        <v>37.331000000000003</v>
      </c>
      <c r="H837">
        <v>0</v>
      </c>
      <c r="I837">
        <v>32.274999999999999</v>
      </c>
      <c r="J837">
        <v>8</v>
      </c>
      <c r="K837">
        <v>5</v>
      </c>
      <c r="L837">
        <v>7</v>
      </c>
      <c r="M837">
        <v>7</v>
      </c>
      <c r="N837">
        <v>7</v>
      </c>
      <c r="O837">
        <v>7</v>
      </c>
      <c r="P837">
        <v>2</v>
      </c>
      <c r="Q837">
        <v>2</v>
      </c>
      <c r="R837">
        <v>24.1</v>
      </c>
      <c r="S837">
        <v>24.1</v>
      </c>
      <c r="T837">
        <v>740</v>
      </c>
      <c r="U837" t="s">
        <v>3651</v>
      </c>
      <c r="V837" t="s">
        <v>3651</v>
      </c>
      <c r="W837" s="19" t="s">
        <v>3650</v>
      </c>
      <c r="X837" t="s">
        <v>2669</v>
      </c>
      <c r="Y837" t="s">
        <v>2670</v>
      </c>
    </row>
    <row r="838" spans="1:25" x14ac:dyDescent="0.2">
      <c r="A838" s="21">
        <v>22.481680000000001</v>
      </c>
      <c r="B838" s="21">
        <v>22.72138</v>
      </c>
      <c r="C838" s="21">
        <f t="shared" si="26"/>
        <v>23.606502475417731</v>
      </c>
      <c r="D838" s="20">
        <f t="shared" si="27"/>
        <v>-0.26160999999999746</v>
      </c>
      <c r="E838" s="22">
        <v>26.279979999999998</v>
      </c>
      <c r="F838" s="22">
        <v>26.018370000000001</v>
      </c>
      <c r="G838">
        <v>25.835000000000001</v>
      </c>
      <c r="H838">
        <v>0</v>
      </c>
      <c r="I838">
        <v>7.6864999999999997</v>
      </c>
      <c r="J838">
        <v>4</v>
      </c>
      <c r="K838">
        <v>3</v>
      </c>
      <c r="L838">
        <v>5</v>
      </c>
      <c r="M838">
        <v>4</v>
      </c>
      <c r="N838">
        <v>5</v>
      </c>
      <c r="O838">
        <v>4</v>
      </c>
      <c r="P838">
        <v>5</v>
      </c>
      <c r="Q838">
        <v>4</v>
      </c>
      <c r="R838">
        <v>24.2</v>
      </c>
      <c r="S838">
        <v>20.2</v>
      </c>
      <c r="T838">
        <v>1187</v>
      </c>
      <c r="U838" t="s">
        <v>3649</v>
      </c>
      <c r="V838" t="s">
        <v>3649</v>
      </c>
      <c r="W838" s="19" t="s">
        <v>435</v>
      </c>
      <c r="X838" t="s">
        <v>436</v>
      </c>
    </row>
    <row r="839" spans="1:25" x14ac:dyDescent="0.2">
      <c r="A839" s="21">
        <v>27.048739999999999</v>
      </c>
      <c r="B839" s="21">
        <v>26.927510000000002</v>
      </c>
      <c r="C839" s="21">
        <f t="shared" si="26"/>
        <v>27.989397998673795</v>
      </c>
      <c r="D839" s="20">
        <f t="shared" si="27"/>
        <v>-0.26489000000000118</v>
      </c>
      <c r="E839" s="22">
        <v>30.085750000000001</v>
      </c>
      <c r="F839" s="22">
        <v>29.82086</v>
      </c>
      <c r="G839">
        <v>24.603999999999999</v>
      </c>
      <c r="H839">
        <v>0</v>
      </c>
      <c r="I839">
        <v>54.668999999999997</v>
      </c>
      <c r="J839">
        <v>17</v>
      </c>
      <c r="K839">
        <v>17</v>
      </c>
      <c r="L839">
        <v>7</v>
      </c>
      <c r="M839">
        <v>7</v>
      </c>
      <c r="N839">
        <v>7</v>
      </c>
      <c r="O839">
        <v>7</v>
      </c>
      <c r="P839">
        <v>7</v>
      </c>
      <c r="Q839">
        <v>7</v>
      </c>
      <c r="R839">
        <v>36.4</v>
      </c>
      <c r="S839">
        <v>36.4</v>
      </c>
      <c r="T839">
        <v>439</v>
      </c>
      <c r="U839" t="s">
        <v>3648</v>
      </c>
      <c r="V839" t="s">
        <v>3647</v>
      </c>
      <c r="W839" s="19" t="s">
        <v>3646</v>
      </c>
      <c r="X839" t="s">
        <v>3298</v>
      </c>
    </row>
    <row r="840" spans="1:25" x14ac:dyDescent="0.2">
      <c r="A840" s="21">
        <v>24.04402</v>
      </c>
      <c r="B840" s="21">
        <v>23.859279999999998</v>
      </c>
      <c r="C840" s="21">
        <f t="shared" si="26"/>
        <v>24.954605022935674</v>
      </c>
      <c r="D840" s="20">
        <f t="shared" si="27"/>
        <v>-0.26736000000000004</v>
      </c>
      <c r="E840" s="22">
        <v>28.511679999999998</v>
      </c>
      <c r="F840" s="22">
        <v>28.244319999999998</v>
      </c>
      <c r="G840">
        <v>68.259</v>
      </c>
      <c r="H840">
        <v>0</v>
      </c>
      <c r="I840">
        <v>41.912999999999997</v>
      </c>
      <c r="J840">
        <v>10</v>
      </c>
      <c r="K840">
        <v>11</v>
      </c>
      <c r="L840">
        <v>6</v>
      </c>
      <c r="M840">
        <v>5</v>
      </c>
      <c r="N840">
        <v>6</v>
      </c>
      <c r="O840">
        <v>5</v>
      </c>
      <c r="P840">
        <v>6</v>
      </c>
      <c r="Q840">
        <v>5</v>
      </c>
      <c r="R840">
        <v>13.6</v>
      </c>
      <c r="S840">
        <v>12</v>
      </c>
      <c r="T840">
        <v>924</v>
      </c>
      <c r="U840" t="s">
        <v>1660</v>
      </c>
      <c r="V840" t="s">
        <v>1660</v>
      </c>
      <c r="W840" s="19" t="s">
        <v>1661</v>
      </c>
      <c r="X840" t="s">
        <v>1662</v>
      </c>
    </row>
    <row r="841" spans="1:25" x14ac:dyDescent="0.2">
      <c r="A841" s="21">
        <v>27.75187</v>
      </c>
      <c r="B841" s="21">
        <v>27.719539999999999</v>
      </c>
      <c r="C841" s="21">
        <f t="shared" si="26"/>
        <v>28.735795560288246</v>
      </c>
      <c r="D841" s="20">
        <f t="shared" si="27"/>
        <v>-0.26811999999999969</v>
      </c>
      <c r="E841" s="22">
        <v>31.002289999999999</v>
      </c>
      <c r="F841" s="22">
        <v>30.734169999999999</v>
      </c>
      <c r="G841">
        <v>17.718</v>
      </c>
      <c r="H841">
        <v>0</v>
      </c>
      <c r="I841">
        <v>43.584000000000003</v>
      </c>
      <c r="J841">
        <v>16</v>
      </c>
      <c r="K841">
        <v>13</v>
      </c>
      <c r="L841">
        <v>10</v>
      </c>
      <c r="M841">
        <v>10</v>
      </c>
      <c r="N841">
        <v>10</v>
      </c>
      <c r="O841">
        <v>10</v>
      </c>
      <c r="P841">
        <v>10</v>
      </c>
      <c r="Q841">
        <v>10</v>
      </c>
      <c r="R841">
        <v>48</v>
      </c>
      <c r="S841">
        <v>48</v>
      </c>
      <c r="T841">
        <v>712</v>
      </c>
      <c r="U841" t="s">
        <v>1375</v>
      </c>
      <c r="V841" t="s">
        <v>1375</v>
      </c>
      <c r="W841" s="19" t="s">
        <v>1376</v>
      </c>
      <c r="X841" t="s">
        <v>1377</v>
      </c>
    </row>
    <row r="842" spans="1:25" x14ac:dyDescent="0.2">
      <c r="A842" s="21">
        <v>22.533149999999999</v>
      </c>
      <c r="B842" s="21">
        <v>22.3368</v>
      </c>
      <c r="C842" s="21">
        <f t="shared" si="26"/>
        <v>23.438312815933987</v>
      </c>
      <c r="D842" s="20">
        <f t="shared" si="27"/>
        <v>-0.26858999999999966</v>
      </c>
      <c r="E842" s="22">
        <v>26.344159999999999</v>
      </c>
      <c r="F842" s="22">
        <v>26.075569999999999</v>
      </c>
      <c r="G842">
        <v>24.95</v>
      </c>
      <c r="H842">
        <v>0</v>
      </c>
      <c r="I842">
        <v>19.352</v>
      </c>
      <c r="J842">
        <v>2</v>
      </c>
      <c r="K842">
        <v>2</v>
      </c>
      <c r="L842">
        <v>2</v>
      </c>
      <c r="M842">
        <v>2</v>
      </c>
      <c r="N842">
        <v>2</v>
      </c>
      <c r="O842">
        <v>2</v>
      </c>
      <c r="P842">
        <v>2</v>
      </c>
      <c r="Q842">
        <v>2</v>
      </c>
      <c r="R842">
        <v>11.2</v>
      </c>
      <c r="S842">
        <v>11.2</v>
      </c>
      <c r="T842">
        <v>1324</v>
      </c>
      <c r="U842" t="s">
        <v>2493</v>
      </c>
      <c r="V842" t="s">
        <v>2493</v>
      </c>
      <c r="W842" s="19" t="s">
        <v>2491</v>
      </c>
      <c r="X842" t="s">
        <v>2492</v>
      </c>
    </row>
    <row r="843" spans="1:25" x14ac:dyDescent="0.2">
      <c r="A843" s="21">
        <v>28.966290000000001</v>
      </c>
      <c r="B843" s="21">
        <v>28.805689999999998</v>
      </c>
      <c r="C843" s="21">
        <f t="shared" si="26"/>
        <v>29.888223584782946</v>
      </c>
      <c r="D843" s="20">
        <f t="shared" si="27"/>
        <v>-0.27232999999999663</v>
      </c>
      <c r="E843" s="22">
        <v>32.311869999999999</v>
      </c>
      <c r="F843" s="22">
        <v>32.039540000000002</v>
      </c>
      <c r="G843">
        <v>22.126999999999999</v>
      </c>
      <c r="H843">
        <v>0</v>
      </c>
      <c r="I843">
        <v>57.808</v>
      </c>
      <c r="J843">
        <v>14</v>
      </c>
      <c r="K843">
        <v>14</v>
      </c>
      <c r="L843">
        <v>9</v>
      </c>
      <c r="M843">
        <v>9</v>
      </c>
      <c r="N843">
        <v>9</v>
      </c>
      <c r="O843">
        <v>9</v>
      </c>
      <c r="P843">
        <v>9</v>
      </c>
      <c r="Q843">
        <v>9</v>
      </c>
      <c r="R843">
        <v>56.2</v>
      </c>
      <c r="S843">
        <v>52.6</v>
      </c>
      <c r="T843">
        <v>701</v>
      </c>
      <c r="U843" t="s">
        <v>3645</v>
      </c>
      <c r="V843" t="s">
        <v>3645</v>
      </c>
      <c r="W843" s="19" t="s">
        <v>1343</v>
      </c>
      <c r="X843" t="s">
        <v>1344</v>
      </c>
    </row>
    <row r="844" spans="1:25" x14ac:dyDescent="0.2">
      <c r="A844" s="21">
        <v>27.42238</v>
      </c>
      <c r="B844" s="21">
        <v>27.558009999999999</v>
      </c>
      <c r="C844" s="21">
        <f t="shared" si="26"/>
        <v>28.491788261750933</v>
      </c>
      <c r="D844" s="20">
        <f t="shared" si="27"/>
        <v>-0.27235999999999905</v>
      </c>
      <c r="E844" s="22">
        <v>31.172239999999999</v>
      </c>
      <c r="F844" s="22">
        <v>30.89988</v>
      </c>
      <c r="G844">
        <v>22.236999999999998</v>
      </c>
      <c r="H844">
        <v>0</v>
      </c>
      <c r="I844">
        <v>158.19</v>
      </c>
      <c r="J844">
        <v>23</v>
      </c>
      <c r="K844">
        <v>23</v>
      </c>
      <c r="L844">
        <v>12</v>
      </c>
      <c r="M844">
        <v>12</v>
      </c>
      <c r="N844">
        <v>12</v>
      </c>
      <c r="O844">
        <v>12</v>
      </c>
      <c r="P844">
        <v>12</v>
      </c>
      <c r="Q844">
        <v>12</v>
      </c>
      <c r="R844">
        <v>70.900000000000006</v>
      </c>
      <c r="S844">
        <v>70.900000000000006</v>
      </c>
      <c r="T844">
        <v>118</v>
      </c>
      <c r="U844" t="s">
        <v>3644</v>
      </c>
      <c r="V844" t="s">
        <v>3644</v>
      </c>
      <c r="W844" s="19" t="s">
        <v>3156</v>
      </c>
      <c r="X844" t="s">
        <v>3157</v>
      </c>
    </row>
    <row r="845" spans="1:25" x14ac:dyDescent="0.2">
      <c r="A845" s="21">
        <v>21.755769999999998</v>
      </c>
      <c r="B845" s="21">
        <v>21.562529999999999</v>
      </c>
      <c r="C845" s="21">
        <f t="shared" si="26"/>
        <v>22.66238299584429</v>
      </c>
      <c r="D845" s="20">
        <f t="shared" si="27"/>
        <v>-0.27486999999999995</v>
      </c>
      <c r="E845" s="22">
        <v>26.62171</v>
      </c>
      <c r="F845" s="22">
        <v>26.34684</v>
      </c>
      <c r="G845">
        <v>76.665999999999997</v>
      </c>
      <c r="H845">
        <v>0</v>
      </c>
      <c r="I845">
        <v>8.2931000000000008</v>
      </c>
      <c r="J845">
        <v>6</v>
      </c>
      <c r="K845">
        <v>5</v>
      </c>
      <c r="L845">
        <v>4</v>
      </c>
      <c r="M845">
        <v>4</v>
      </c>
      <c r="N845">
        <v>4</v>
      </c>
      <c r="O845">
        <v>4</v>
      </c>
      <c r="P845">
        <v>4</v>
      </c>
      <c r="Q845">
        <v>4</v>
      </c>
      <c r="R845">
        <v>7.8</v>
      </c>
      <c r="S845">
        <v>7.8</v>
      </c>
      <c r="T845">
        <v>1262</v>
      </c>
      <c r="U845" t="s">
        <v>3643</v>
      </c>
      <c r="V845" t="s">
        <v>3643</v>
      </c>
      <c r="W845" s="19" t="s">
        <v>3123</v>
      </c>
      <c r="X845" t="s">
        <v>3124</v>
      </c>
    </row>
    <row r="846" spans="1:25" x14ac:dyDescent="0.2">
      <c r="A846" s="21">
        <v>22.722940000000001</v>
      </c>
      <c r="B846" s="21">
        <v>22.39631</v>
      </c>
      <c r="C846" s="21">
        <f t="shared" si="26"/>
        <v>23.568849062576543</v>
      </c>
      <c r="D846" s="20">
        <f t="shared" si="27"/>
        <v>-0.27497999999999934</v>
      </c>
      <c r="E846" s="22">
        <v>27.761669999999999</v>
      </c>
      <c r="F846" s="22">
        <v>27.486689999999999</v>
      </c>
      <c r="G846">
        <v>70.728999999999999</v>
      </c>
      <c r="H846">
        <v>0</v>
      </c>
      <c r="I846">
        <v>57.125999999999998</v>
      </c>
      <c r="J846">
        <v>12</v>
      </c>
      <c r="K846">
        <v>7</v>
      </c>
      <c r="L846">
        <v>6</v>
      </c>
      <c r="M846">
        <v>6</v>
      </c>
      <c r="N846">
        <v>6</v>
      </c>
      <c r="O846">
        <v>6</v>
      </c>
      <c r="P846">
        <v>6</v>
      </c>
      <c r="Q846">
        <v>6</v>
      </c>
      <c r="R846">
        <v>14.4</v>
      </c>
      <c r="S846">
        <v>14.4</v>
      </c>
      <c r="T846">
        <v>1435</v>
      </c>
      <c r="U846" t="s">
        <v>2133</v>
      </c>
      <c r="V846" t="s">
        <v>2133</v>
      </c>
      <c r="W846" s="19" t="s">
        <v>2134</v>
      </c>
      <c r="X846" t="s">
        <v>2135</v>
      </c>
    </row>
    <row r="847" spans="1:25" x14ac:dyDescent="0.2">
      <c r="A847" s="21">
        <v>22.576740000000001</v>
      </c>
      <c r="B847" s="21">
        <v>22.568460000000002</v>
      </c>
      <c r="C847" s="21">
        <f t="shared" si="26"/>
        <v>23.572605940124557</v>
      </c>
      <c r="D847" s="20">
        <f t="shared" si="27"/>
        <v>-0.27624000000000137</v>
      </c>
      <c r="E847" s="22">
        <v>28.196100000000001</v>
      </c>
      <c r="F847" s="22">
        <v>27.91986</v>
      </c>
      <c r="G847">
        <v>102.36</v>
      </c>
      <c r="H847">
        <v>0</v>
      </c>
      <c r="I847">
        <v>49.512999999999998</v>
      </c>
      <c r="J847">
        <v>15</v>
      </c>
      <c r="K847">
        <v>17</v>
      </c>
      <c r="L847">
        <v>10</v>
      </c>
      <c r="M847">
        <v>10</v>
      </c>
      <c r="N847">
        <v>10</v>
      </c>
      <c r="O847">
        <v>10</v>
      </c>
      <c r="P847">
        <v>10</v>
      </c>
      <c r="Q847">
        <v>10</v>
      </c>
      <c r="R847">
        <v>12.6</v>
      </c>
      <c r="S847">
        <v>12.5</v>
      </c>
      <c r="T847">
        <v>4</v>
      </c>
      <c r="U847" t="s">
        <v>3642</v>
      </c>
      <c r="V847" t="s">
        <v>3642</v>
      </c>
      <c r="W847" s="19" t="s">
        <v>2620</v>
      </c>
      <c r="X847" t="s">
        <v>2621</v>
      </c>
    </row>
    <row r="848" spans="1:25" x14ac:dyDescent="0.2">
      <c r="A848" s="21">
        <v>28.310770000000002</v>
      </c>
      <c r="B848" s="21">
        <v>28.22766</v>
      </c>
      <c r="C848" s="21">
        <f t="shared" si="26"/>
        <v>29.269813386787128</v>
      </c>
      <c r="D848" s="20">
        <f t="shared" si="27"/>
        <v>-0.27918000000000376</v>
      </c>
      <c r="E848" s="22">
        <v>32.891480000000001</v>
      </c>
      <c r="F848" s="22">
        <v>32.612299999999998</v>
      </c>
      <c r="G848">
        <v>53.29</v>
      </c>
      <c r="H848">
        <v>0</v>
      </c>
      <c r="I848">
        <v>323.31</v>
      </c>
      <c r="J848">
        <v>73</v>
      </c>
      <c r="K848">
        <v>60</v>
      </c>
      <c r="L848">
        <v>25</v>
      </c>
      <c r="M848">
        <v>25</v>
      </c>
      <c r="N848">
        <v>25</v>
      </c>
      <c r="O848">
        <v>25</v>
      </c>
      <c r="P848">
        <v>25</v>
      </c>
      <c r="Q848">
        <v>25</v>
      </c>
      <c r="R848">
        <v>57</v>
      </c>
      <c r="S848">
        <v>57</v>
      </c>
      <c r="T848">
        <v>982</v>
      </c>
      <c r="U848" t="s">
        <v>1747</v>
      </c>
      <c r="V848" t="s">
        <v>1747</v>
      </c>
      <c r="W848" s="19" t="s">
        <v>1748</v>
      </c>
      <c r="X848" t="s">
        <v>1749</v>
      </c>
    </row>
    <row r="849" spans="1:25" x14ac:dyDescent="0.2">
      <c r="A849" s="21">
        <v>30.52206</v>
      </c>
      <c r="B849" s="21">
        <v>30.333939999999998</v>
      </c>
      <c r="C849" s="21">
        <f t="shared" si="26"/>
        <v>31.431064065024469</v>
      </c>
      <c r="D849" s="20">
        <f t="shared" si="27"/>
        <v>-0.27920999999999907</v>
      </c>
      <c r="E849" s="22">
        <v>33.980820000000001</v>
      </c>
      <c r="F849" s="22">
        <v>33.701610000000002</v>
      </c>
      <c r="G849">
        <v>29.204000000000001</v>
      </c>
      <c r="H849">
        <v>0</v>
      </c>
      <c r="I849">
        <v>196.71</v>
      </c>
      <c r="J849">
        <v>34</v>
      </c>
      <c r="K849">
        <v>33</v>
      </c>
      <c r="L849">
        <v>9</v>
      </c>
      <c r="M849">
        <v>9</v>
      </c>
      <c r="N849">
        <v>9</v>
      </c>
      <c r="O849">
        <v>9</v>
      </c>
      <c r="P849">
        <v>9</v>
      </c>
      <c r="Q849">
        <v>9</v>
      </c>
      <c r="R849">
        <v>50.4</v>
      </c>
      <c r="S849">
        <v>50.4</v>
      </c>
      <c r="T849">
        <v>448</v>
      </c>
      <c r="U849" t="s">
        <v>941</v>
      </c>
      <c r="V849" t="s">
        <v>941</v>
      </c>
      <c r="W849" s="19" t="s">
        <v>942</v>
      </c>
      <c r="X849" t="s">
        <v>943</v>
      </c>
    </row>
    <row r="850" spans="1:25" x14ac:dyDescent="0.2">
      <c r="A850" s="21">
        <v>25.920210000000001</v>
      </c>
      <c r="B850" s="21">
        <v>25.674410000000002</v>
      </c>
      <c r="C850" s="21">
        <f t="shared" si="26"/>
        <v>26.802538470385851</v>
      </c>
      <c r="D850" s="20">
        <f t="shared" si="27"/>
        <v>-0.27928999999999959</v>
      </c>
      <c r="E850" s="22">
        <v>29.0777</v>
      </c>
      <c r="F850" s="22">
        <v>28.798410000000001</v>
      </c>
      <c r="G850">
        <v>20.762</v>
      </c>
      <c r="H850">
        <v>0</v>
      </c>
      <c r="I850">
        <v>20.919</v>
      </c>
      <c r="J850">
        <v>8</v>
      </c>
      <c r="K850">
        <v>8</v>
      </c>
      <c r="L850">
        <v>3</v>
      </c>
      <c r="M850">
        <v>3</v>
      </c>
      <c r="N850">
        <v>3</v>
      </c>
      <c r="O850">
        <v>3</v>
      </c>
      <c r="P850">
        <v>3</v>
      </c>
      <c r="Q850">
        <v>3</v>
      </c>
      <c r="R850">
        <v>17</v>
      </c>
      <c r="S850">
        <v>17</v>
      </c>
      <c r="T850">
        <v>808</v>
      </c>
      <c r="U850" t="s">
        <v>3641</v>
      </c>
      <c r="V850" t="s">
        <v>3641</v>
      </c>
      <c r="W850" s="19" t="s">
        <v>433</v>
      </c>
      <c r="X850" t="s">
        <v>434</v>
      </c>
    </row>
    <row r="851" spans="1:25" x14ac:dyDescent="0.2">
      <c r="A851" s="21">
        <v>27.009450000000001</v>
      </c>
      <c r="B851" s="21">
        <v>26.766860000000001</v>
      </c>
      <c r="C851" s="21">
        <f t="shared" si="26"/>
        <v>27.89324796015763</v>
      </c>
      <c r="D851" s="20">
        <f t="shared" si="27"/>
        <v>-0.2796599999999998</v>
      </c>
      <c r="E851" s="22">
        <v>30.45797</v>
      </c>
      <c r="F851" s="22">
        <v>30.17831</v>
      </c>
      <c r="G851">
        <v>16.445</v>
      </c>
      <c r="H851">
        <v>0</v>
      </c>
      <c r="I851">
        <v>28.190999999999999</v>
      </c>
      <c r="J851">
        <v>12</v>
      </c>
      <c r="K851">
        <v>14</v>
      </c>
      <c r="L851">
        <v>8</v>
      </c>
      <c r="M851">
        <v>8</v>
      </c>
      <c r="N851">
        <v>8</v>
      </c>
      <c r="O851">
        <v>8</v>
      </c>
      <c r="P851">
        <v>8</v>
      </c>
      <c r="Q851">
        <v>8</v>
      </c>
      <c r="R851">
        <v>49.3</v>
      </c>
      <c r="S851">
        <v>49.3</v>
      </c>
      <c r="T851">
        <v>708</v>
      </c>
      <c r="U851" t="s">
        <v>3640</v>
      </c>
      <c r="V851" t="s">
        <v>3640</v>
      </c>
      <c r="W851" s="19" t="s">
        <v>1361</v>
      </c>
      <c r="X851" t="s">
        <v>1362</v>
      </c>
    </row>
    <row r="852" spans="1:25" x14ac:dyDescent="0.2">
      <c r="A852" s="21">
        <v>22.63165</v>
      </c>
      <c r="B852" s="21">
        <v>22.196680000000001</v>
      </c>
      <c r="C852" s="21">
        <f t="shared" si="26"/>
        <v>23.43049612060371</v>
      </c>
      <c r="D852" s="20">
        <f t="shared" si="27"/>
        <v>-0.28078000000000003</v>
      </c>
      <c r="E852" s="22">
        <v>28.446829999999999</v>
      </c>
      <c r="F852" s="22">
        <v>28.166049999999998</v>
      </c>
      <c r="G852">
        <v>120.27</v>
      </c>
      <c r="H852">
        <v>0</v>
      </c>
      <c r="I852">
        <v>71.016000000000005</v>
      </c>
      <c r="J852">
        <v>16</v>
      </c>
      <c r="K852">
        <v>14</v>
      </c>
      <c r="L852">
        <v>16</v>
      </c>
      <c r="M852">
        <v>13</v>
      </c>
      <c r="N852">
        <v>16</v>
      </c>
      <c r="O852">
        <v>13</v>
      </c>
      <c r="P852">
        <v>16</v>
      </c>
      <c r="Q852">
        <v>13</v>
      </c>
      <c r="R852">
        <v>15.1</v>
      </c>
      <c r="S852">
        <v>12.2</v>
      </c>
      <c r="T852">
        <v>1083</v>
      </c>
      <c r="U852" t="s">
        <v>2776</v>
      </c>
      <c r="V852" t="s">
        <v>2776</v>
      </c>
      <c r="W852" s="19" t="s">
        <v>2774</v>
      </c>
      <c r="X852" t="s">
        <v>2775</v>
      </c>
    </row>
    <row r="853" spans="1:25" x14ac:dyDescent="0.2">
      <c r="A853" s="21">
        <v>22.817589999999999</v>
      </c>
      <c r="B853" s="21">
        <v>21.82985</v>
      </c>
      <c r="C853" s="21">
        <f t="shared" si="26"/>
        <v>23.406650754438207</v>
      </c>
      <c r="D853" s="20">
        <f t="shared" si="27"/>
        <v>-0.28172999999999959</v>
      </c>
      <c r="E853" s="22">
        <v>27.654579999999999</v>
      </c>
      <c r="F853" s="22">
        <v>27.37285</v>
      </c>
      <c r="G853">
        <v>71.45</v>
      </c>
      <c r="H853">
        <v>0</v>
      </c>
      <c r="I853">
        <v>8.6734000000000009</v>
      </c>
      <c r="J853">
        <v>6</v>
      </c>
      <c r="K853">
        <v>0</v>
      </c>
      <c r="L853">
        <v>7</v>
      </c>
      <c r="M853">
        <v>5</v>
      </c>
      <c r="N853">
        <v>7</v>
      </c>
      <c r="O853">
        <v>5</v>
      </c>
      <c r="P853">
        <v>7</v>
      </c>
      <c r="Q853">
        <v>5</v>
      </c>
      <c r="R853">
        <v>16.100000000000001</v>
      </c>
      <c r="S853">
        <v>10.8</v>
      </c>
      <c r="T853">
        <v>1528</v>
      </c>
      <c r="U853" t="s">
        <v>2481</v>
      </c>
      <c r="V853" t="s">
        <v>2481</v>
      </c>
      <c r="W853" s="19" t="s">
        <v>2479</v>
      </c>
      <c r="X853" t="s">
        <v>2480</v>
      </c>
    </row>
    <row r="854" spans="1:25" x14ac:dyDescent="0.2">
      <c r="A854" s="21">
        <v>21.30011</v>
      </c>
      <c r="B854" s="21">
        <v>21.054369999999999</v>
      </c>
      <c r="C854" s="21">
        <f t="shared" si="26"/>
        <v>22.182465921226008</v>
      </c>
      <c r="D854" s="20">
        <f t="shared" si="27"/>
        <v>-0.28392999999999802</v>
      </c>
      <c r="E854" s="22">
        <v>25.538219999999999</v>
      </c>
      <c r="F854" s="22">
        <v>25.254290000000001</v>
      </c>
      <c r="G854">
        <v>39.680999999999997</v>
      </c>
      <c r="H854">
        <v>0</v>
      </c>
      <c r="I854">
        <v>4.6048999999999998</v>
      </c>
      <c r="J854">
        <v>3</v>
      </c>
      <c r="K854">
        <v>1</v>
      </c>
      <c r="L854">
        <v>3</v>
      </c>
      <c r="M854">
        <v>3</v>
      </c>
      <c r="N854">
        <v>3</v>
      </c>
      <c r="O854">
        <v>3</v>
      </c>
      <c r="P854">
        <v>3</v>
      </c>
      <c r="Q854">
        <v>3</v>
      </c>
      <c r="R854">
        <v>11.6</v>
      </c>
      <c r="S854">
        <v>11.6</v>
      </c>
      <c r="T854">
        <v>491</v>
      </c>
      <c r="U854" t="s">
        <v>3639</v>
      </c>
      <c r="V854" t="s">
        <v>3639</v>
      </c>
      <c r="W854" s="19" t="s">
        <v>2973</v>
      </c>
      <c r="X854" t="s">
        <v>2974</v>
      </c>
    </row>
    <row r="855" spans="1:25" x14ac:dyDescent="0.2">
      <c r="A855" s="21">
        <v>26.81495</v>
      </c>
      <c r="B855" s="21">
        <v>26.747399999999999</v>
      </c>
      <c r="C855" s="21">
        <f t="shared" si="26"/>
        <v>27.781570317930914</v>
      </c>
      <c r="D855" s="20">
        <f t="shared" si="27"/>
        <v>-0.28415000000000035</v>
      </c>
      <c r="E855" s="22">
        <v>29.471080000000001</v>
      </c>
      <c r="F855" s="22">
        <v>29.18693</v>
      </c>
      <c r="G855">
        <v>23.431999999999999</v>
      </c>
      <c r="H855">
        <v>0</v>
      </c>
      <c r="I855">
        <v>9.5812000000000008</v>
      </c>
      <c r="J855">
        <v>7</v>
      </c>
      <c r="K855">
        <v>6</v>
      </c>
      <c r="L855">
        <v>2</v>
      </c>
      <c r="M855">
        <v>2</v>
      </c>
      <c r="N855">
        <v>2</v>
      </c>
      <c r="O855">
        <v>2</v>
      </c>
      <c r="P855">
        <v>2</v>
      </c>
      <c r="Q855">
        <v>2</v>
      </c>
      <c r="R855">
        <v>11.2</v>
      </c>
      <c r="S855">
        <v>11.2</v>
      </c>
      <c r="T855">
        <v>595</v>
      </c>
      <c r="U855" t="s">
        <v>3638</v>
      </c>
      <c r="V855" t="s">
        <v>3638</v>
      </c>
      <c r="W855" s="19" t="s">
        <v>244</v>
      </c>
      <c r="X855" t="s">
        <v>245</v>
      </c>
    </row>
    <row r="856" spans="1:25" x14ac:dyDescent="0.2">
      <c r="A856" s="21">
        <v>27.23123</v>
      </c>
      <c r="B856" s="21">
        <v>26.866910000000001</v>
      </c>
      <c r="C856" s="21">
        <f t="shared" si="26"/>
        <v>28.060539669450971</v>
      </c>
      <c r="D856" s="20">
        <f t="shared" si="27"/>
        <v>-0.28446999999999889</v>
      </c>
      <c r="E856" s="22">
        <v>30.3399</v>
      </c>
      <c r="F856" s="22">
        <v>30.055430000000001</v>
      </c>
      <c r="G856">
        <v>21.863</v>
      </c>
      <c r="H856">
        <v>0</v>
      </c>
      <c r="I856">
        <v>62.695</v>
      </c>
      <c r="J856">
        <v>16</v>
      </c>
      <c r="K856">
        <v>17</v>
      </c>
      <c r="L856">
        <v>8</v>
      </c>
      <c r="M856">
        <v>8</v>
      </c>
      <c r="N856">
        <v>8</v>
      </c>
      <c r="O856">
        <v>8</v>
      </c>
      <c r="P856">
        <v>8</v>
      </c>
      <c r="Q856">
        <v>8</v>
      </c>
      <c r="R856">
        <v>64.599999999999994</v>
      </c>
      <c r="S856">
        <v>64.599999999999994</v>
      </c>
      <c r="T856">
        <v>481</v>
      </c>
      <c r="U856" t="s">
        <v>3637</v>
      </c>
      <c r="V856" t="s">
        <v>3637</v>
      </c>
      <c r="W856" s="19" t="s">
        <v>995</v>
      </c>
      <c r="X856" t="s">
        <v>996</v>
      </c>
    </row>
    <row r="857" spans="1:25" x14ac:dyDescent="0.2">
      <c r="A857" s="21">
        <v>24.853480000000001</v>
      </c>
      <c r="B857" s="21">
        <v>24.502269999999999</v>
      </c>
      <c r="C857" s="21">
        <f t="shared" si="26"/>
        <v>25.68853604361448</v>
      </c>
      <c r="D857" s="20">
        <f t="shared" si="27"/>
        <v>-0.28498999999999697</v>
      </c>
      <c r="E857" s="22">
        <v>29.753139999999998</v>
      </c>
      <c r="F857" s="22">
        <v>29.468150000000001</v>
      </c>
      <c r="G857">
        <v>60.343000000000004</v>
      </c>
      <c r="H857">
        <v>0</v>
      </c>
      <c r="I857">
        <v>54.055</v>
      </c>
      <c r="J857">
        <v>22</v>
      </c>
      <c r="K857">
        <v>14</v>
      </c>
      <c r="L857">
        <v>15</v>
      </c>
      <c r="M857">
        <v>15</v>
      </c>
      <c r="N857">
        <v>15</v>
      </c>
      <c r="O857">
        <v>15</v>
      </c>
      <c r="P857">
        <v>15</v>
      </c>
      <c r="Q857">
        <v>15</v>
      </c>
      <c r="R857">
        <v>36</v>
      </c>
      <c r="S857">
        <v>36.200000000000003</v>
      </c>
      <c r="T857">
        <v>372</v>
      </c>
      <c r="U857" t="s">
        <v>3636</v>
      </c>
      <c r="V857" t="s">
        <v>3636</v>
      </c>
      <c r="W857" s="19" t="s">
        <v>810</v>
      </c>
      <c r="X857" t="s">
        <v>811</v>
      </c>
    </row>
    <row r="858" spans="1:25" x14ac:dyDescent="0.2">
      <c r="A858" s="21">
        <v>18.763770000000001</v>
      </c>
      <c r="B858" s="21">
        <v>18.759419999999999</v>
      </c>
      <c r="C858" s="21">
        <f t="shared" si="26"/>
        <v>19.761596639509069</v>
      </c>
      <c r="D858" s="20">
        <f t="shared" si="27"/>
        <v>-0.28556999999999988</v>
      </c>
      <c r="E858" s="22">
        <v>24.387779999999999</v>
      </c>
      <c r="F858" s="22">
        <v>24.102209999999999</v>
      </c>
      <c r="G858">
        <v>132.82</v>
      </c>
      <c r="H858">
        <v>0</v>
      </c>
      <c r="I858">
        <v>4.6271000000000004</v>
      </c>
      <c r="J858">
        <v>4</v>
      </c>
      <c r="K858">
        <v>1</v>
      </c>
      <c r="L858">
        <v>2</v>
      </c>
      <c r="M858">
        <v>2</v>
      </c>
      <c r="N858">
        <v>2</v>
      </c>
      <c r="O858">
        <v>2</v>
      </c>
      <c r="P858">
        <v>2</v>
      </c>
      <c r="Q858">
        <v>2</v>
      </c>
      <c r="R858">
        <v>1.9</v>
      </c>
      <c r="S858">
        <v>1.9</v>
      </c>
      <c r="T858">
        <v>1101</v>
      </c>
      <c r="U858" t="s">
        <v>3635</v>
      </c>
      <c r="V858" t="s">
        <v>3635</v>
      </c>
      <c r="W858" s="19" t="s">
        <v>1858</v>
      </c>
      <c r="X858" t="s">
        <v>1859</v>
      </c>
    </row>
    <row r="859" spans="1:25" x14ac:dyDescent="0.2">
      <c r="A859" s="21">
        <v>20.315840000000001</v>
      </c>
      <c r="B859" s="21">
        <v>19.799880000000002</v>
      </c>
      <c r="C859" s="21">
        <f t="shared" si="26"/>
        <v>21.080803861322835</v>
      </c>
      <c r="D859" s="20">
        <f t="shared" si="27"/>
        <v>-0.28889999999999816</v>
      </c>
      <c r="E859" s="22">
        <v>26.076059999999998</v>
      </c>
      <c r="F859" s="22">
        <v>25.78716</v>
      </c>
      <c r="G859">
        <v>143.19</v>
      </c>
      <c r="H859">
        <v>0</v>
      </c>
      <c r="I859">
        <v>8.9797999999999991</v>
      </c>
      <c r="J859">
        <v>1</v>
      </c>
      <c r="K859">
        <v>2</v>
      </c>
      <c r="L859">
        <v>2</v>
      </c>
      <c r="M859">
        <v>2</v>
      </c>
      <c r="N859">
        <v>2</v>
      </c>
      <c r="O859">
        <v>2</v>
      </c>
      <c r="P859">
        <v>2</v>
      </c>
      <c r="Q859">
        <v>2</v>
      </c>
      <c r="R859">
        <v>2.1</v>
      </c>
      <c r="S859">
        <v>2.1</v>
      </c>
      <c r="T859">
        <v>84</v>
      </c>
      <c r="U859" t="s">
        <v>2654</v>
      </c>
      <c r="V859" t="s">
        <v>2654</v>
      </c>
      <c r="W859" s="19" t="s">
        <v>2652</v>
      </c>
      <c r="X859" t="s">
        <v>2653</v>
      </c>
    </row>
    <row r="860" spans="1:25" x14ac:dyDescent="0.2">
      <c r="A860" s="21">
        <v>23.828130000000002</v>
      </c>
      <c r="B860" s="21">
        <v>23.485790000000001</v>
      </c>
      <c r="C860" s="21">
        <f t="shared" si="26"/>
        <v>24.667090583697391</v>
      </c>
      <c r="D860" s="20">
        <f t="shared" si="27"/>
        <v>-0.29118000000000066</v>
      </c>
      <c r="E860" s="22">
        <v>27.363939999999999</v>
      </c>
      <c r="F860" s="22">
        <v>27.072759999999999</v>
      </c>
      <c r="G860">
        <v>36.567</v>
      </c>
      <c r="H860">
        <v>0</v>
      </c>
      <c r="I860">
        <v>13.29</v>
      </c>
      <c r="J860">
        <v>6</v>
      </c>
      <c r="K860">
        <v>7</v>
      </c>
      <c r="L860">
        <v>5</v>
      </c>
      <c r="M860">
        <v>5</v>
      </c>
      <c r="N860">
        <v>5</v>
      </c>
      <c r="O860">
        <v>5</v>
      </c>
      <c r="P860">
        <v>5</v>
      </c>
      <c r="Q860">
        <v>5</v>
      </c>
      <c r="R860">
        <v>18.8</v>
      </c>
      <c r="S860">
        <v>18.8</v>
      </c>
      <c r="T860">
        <v>1211</v>
      </c>
      <c r="U860" t="s">
        <v>2859</v>
      </c>
      <c r="V860" t="s">
        <v>2859</v>
      </c>
      <c r="W860" s="19" t="s">
        <v>2857</v>
      </c>
      <c r="X860" t="s">
        <v>2858</v>
      </c>
    </row>
    <row r="861" spans="1:25" x14ac:dyDescent="0.2">
      <c r="A861" s="21">
        <v>24.436509999999998</v>
      </c>
      <c r="B861" s="21">
        <v>24.381920000000001</v>
      </c>
      <c r="C861" s="21">
        <f t="shared" si="26"/>
        <v>25.409473187822854</v>
      </c>
      <c r="D861" s="20">
        <f t="shared" si="27"/>
        <v>-0.29184000000000054</v>
      </c>
      <c r="E861" s="22">
        <v>29.719940000000001</v>
      </c>
      <c r="F861" s="22">
        <v>29.428100000000001</v>
      </c>
      <c r="G861">
        <v>94.622</v>
      </c>
      <c r="H861">
        <v>0</v>
      </c>
      <c r="I861">
        <v>53.430999999999997</v>
      </c>
      <c r="J861">
        <v>31</v>
      </c>
      <c r="K861">
        <v>21</v>
      </c>
      <c r="L861">
        <v>15</v>
      </c>
      <c r="M861">
        <v>15</v>
      </c>
      <c r="N861">
        <v>15</v>
      </c>
      <c r="O861">
        <v>15</v>
      </c>
      <c r="P861">
        <v>15</v>
      </c>
      <c r="Q861">
        <v>15</v>
      </c>
      <c r="R861">
        <v>21</v>
      </c>
      <c r="S861">
        <v>20.9</v>
      </c>
      <c r="T861">
        <v>538</v>
      </c>
      <c r="U861" t="s">
        <v>3634</v>
      </c>
      <c r="V861" t="s">
        <v>3634</v>
      </c>
      <c r="W861" s="19" t="s">
        <v>137</v>
      </c>
      <c r="X861" t="s">
        <v>138</v>
      </c>
    </row>
    <row r="862" spans="1:25" x14ac:dyDescent="0.2">
      <c r="A862" s="21">
        <v>20.602049999999998</v>
      </c>
      <c r="B862" s="21">
        <v>20.289180000000002</v>
      </c>
      <c r="C862" s="21">
        <f t="shared" si="26"/>
        <v>21.454079749372244</v>
      </c>
      <c r="D862" s="20">
        <f t="shared" si="27"/>
        <v>-0.29199000000000197</v>
      </c>
      <c r="E862" s="22">
        <v>25.886420000000001</v>
      </c>
      <c r="F862" s="22">
        <v>25.594429999999999</v>
      </c>
      <c r="G862">
        <v>116.61</v>
      </c>
      <c r="H862">
        <v>0</v>
      </c>
      <c r="I862">
        <v>7.0279999999999996</v>
      </c>
      <c r="J862">
        <v>3</v>
      </c>
      <c r="K862">
        <v>2</v>
      </c>
      <c r="L862">
        <v>2</v>
      </c>
      <c r="M862">
        <v>2</v>
      </c>
      <c r="N862">
        <v>2</v>
      </c>
      <c r="O862">
        <v>2</v>
      </c>
      <c r="P862">
        <v>2</v>
      </c>
      <c r="Q862">
        <v>2</v>
      </c>
      <c r="R862">
        <v>1.9</v>
      </c>
      <c r="S862">
        <v>1.9</v>
      </c>
      <c r="T862">
        <v>426</v>
      </c>
      <c r="U862" t="s">
        <v>3633</v>
      </c>
      <c r="V862" t="s">
        <v>3633</v>
      </c>
      <c r="W862" s="19" t="s">
        <v>3632</v>
      </c>
      <c r="X862" t="s">
        <v>3631</v>
      </c>
    </row>
    <row r="863" spans="1:25" x14ac:dyDescent="0.2">
      <c r="A863" s="21">
        <v>23.493020000000001</v>
      </c>
      <c r="B863" s="21">
        <v>21.648869999999999</v>
      </c>
      <c r="C863" s="21">
        <f t="shared" si="26"/>
        <v>23.847494111667388</v>
      </c>
      <c r="D863" s="20">
        <f t="shared" si="27"/>
        <v>-0.29433999999999827</v>
      </c>
      <c r="E863" s="22">
        <v>26.153189999999999</v>
      </c>
      <c r="F863" s="22">
        <v>25.85885</v>
      </c>
      <c r="G863">
        <v>26.152000000000001</v>
      </c>
      <c r="H863">
        <v>7.7941999999999996E-4</v>
      </c>
      <c r="I863">
        <v>3.1160000000000001</v>
      </c>
      <c r="J863">
        <v>3</v>
      </c>
      <c r="K863">
        <v>1</v>
      </c>
      <c r="L863">
        <v>3</v>
      </c>
      <c r="M863">
        <v>2</v>
      </c>
      <c r="N863">
        <v>3</v>
      </c>
      <c r="O863">
        <v>2</v>
      </c>
      <c r="P863">
        <v>3</v>
      </c>
      <c r="Q863">
        <v>2</v>
      </c>
      <c r="R863">
        <v>11.6</v>
      </c>
      <c r="S863">
        <v>8.8000000000000007</v>
      </c>
      <c r="T863">
        <v>370</v>
      </c>
      <c r="U863" t="s">
        <v>3630</v>
      </c>
      <c r="V863" t="s">
        <v>3630</v>
      </c>
      <c r="W863" s="19" t="s">
        <v>3629</v>
      </c>
      <c r="X863" t="s">
        <v>2752</v>
      </c>
    </row>
    <row r="864" spans="1:25" x14ac:dyDescent="0.2">
      <c r="A864" s="21">
        <v>23.501300000000001</v>
      </c>
      <c r="B864" s="21">
        <v>23.322240000000001</v>
      </c>
      <c r="C864" s="21">
        <f t="shared" si="26"/>
        <v>24.414546221268218</v>
      </c>
      <c r="D864" s="20">
        <f t="shared" si="27"/>
        <v>-0.2959200000000024</v>
      </c>
      <c r="E864" s="22">
        <v>26.848050000000001</v>
      </c>
      <c r="F864" s="22">
        <v>26.552129999999998</v>
      </c>
      <c r="G864">
        <v>17.138000000000002</v>
      </c>
      <c r="H864">
        <v>0</v>
      </c>
      <c r="I864">
        <v>9.1379000000000001</v>
      </c>
      <c r="J864">
        <v>4</v>
      </c>
      <c r="K864">
        <v>4</v>
      </c>
      <c r="L864">
        <v>2</v>
      </c>
      <c r="M864">
        <v>2</v>
      </c>
      <c r="N864">
        <v>2</v>
      </c>
      <c r="O864">
        <v>2</v>
      </c>
      <c r="P864">
        <v>2</v>
      </c>
      <c r="Q864">
        <v>2</v>
      </c>
      <c r="R864">
        <v>17.100000000000001</v>
      </c>
      <c r="S864">
        <v>17.100000000000001</v>
      </c>
      <c r="T864">
        <v>676</v>
      </c>
      <c r="U864" t="s">
        <v>3628</v>
      </c>
      <c r="V864" t="s">
        <v>3628</v>
      </c>
      <c r="W864" s="19" t="s">
        <v>3627</v>
      </c>
      <c r="X864" t="s">
        <v>3193</v>
      </c>
      <c r="Y864" t="s">
        <v>3626</v>
      </c>
    </row>
    <row r="865" spans="1:45" x14ac:dyDescent="0.2">
      <c r="A865" s="21">
        <v>17.111360000000001</v>
      </c>
      <c r="B865" s="21">
        <v>17.777000000000001</v>
      </c>
      <c r="C865" s="21">
        <f t="shared" si="26"/>
        <v>18.482233906284744</v>
      </c>
      <c r="D865" s="20">
        <f t="shared" si="27"/>
        <v>-0.29658000000000229</v>
      </c>
      <c r="E865" s="22">
        <v>21.286190000000001</v>
      </c>
      <c r="F865" s="22">
        <v>20.989609999999999</v>
      </c>
      <c r="G865">
        <v>28.021999999999998</v>
      </c>
      <c r="H865">
        <v>0</v>
      </c>
      <c r="I865">
        <v>6.5400999999999998</v>
      </c>
      <c r="J865">
        <v>2</v>
      </c>
      <c r="K865">
        <v>2</v>
      </c>
      <c r="L865">
        <v>2</v>
      </c>
      <c r="M865">
        <v>1</v>
      </c>
      <c r="N865">
        <v>2</v>
      </c>
      <c r="O865">
        <v>1</v>
      </c>
      <c r="P865">
        <v>2</v>
      </c>
      <c r="Q865">
        <v>1</v>
      </c>
      <c r="R865">
        <v>9.6999999999999993</v>
      </c>
      <c r="S865">
        <v>7</v>
      </c>
      <c r="T865">
        <v>1134</v>
      </c>
      <c r="U865" t="s">
        <v>3625</v>
      </c>
      <c r="V865" t="s">
        <v>3625</v>
      </c>
      <c r="W865" s="19" t="s">
        <v>1891</v>
      </c>
      <c r="X865" t="s">
        <v>1892</v>
      </c>
    </row>
    <row r="866" spans="1:45" x14ac:dyDescent="0.2">
      <c r="A866" s="21">
        <v>20.548870000000001</v>
      </c>
      <c r="B866" s="21">
        <v>19.718350000000001</v>
      </c>
      <c r="C866" s="21">
        <f t="shared" si="26"/>
        <v>21.192566005067548</v>
      </c>
      <c r="D866" s="20">
        <f t="shared" si="27"/>
        <v>-0.2967499999999994</v>
      </c>
      <c r="E866" s="22">
        <v>25.77666</v>
      </c>
      <c r="F866" s="22">
        <v>25.47991</v>
      </c>
      <c r="G866">
        <v>86.47</v>
      </c>
      <c r="H866">
        <v>0</v>
      </c>
      <c r="I866">
        <v>13.744</v>
      </c>
      <c r="J866">
        <v>5</v>
      </c>
      <c r="K866">
        <v>0</v>
      </c>
      <c r="L866">
        <v>4</v>
      </c>
      <c r="M866">
        <v>3</v>
      </c>
      <c r="N866">
        <v>4</v>
      </c>
      <c r="O866">
        <v>3</v>
      </c>
      <c r="P866">
        <v>4</v>
      </c>
      <c r="Q866">
        <v>3</v>
      </c>
      <c r="R866">
        <v>7.3</v>
      </c>
      <c r="S866">
        <v>6</v>
      </c>
      <c r="T866">
        <v>843</v>
      </c>
      <c r="U866" t="s">
        <v>2841</v>
      </c>
      <c r="V866" t="s">
        <v>2841</v>
      </c>
      <c r="W866" s="19" t="s">
        <v>1549</v>
      </c>
      <c r="X866" t="s">
        <v>1550</v>
      </c>
    </row>
    <row r="867" spans="1:45" x14ac:dyDescent="0.2">
      <c r="A867" s="21">
        <v>27.29299</v>
      </c>
      <c r="B867" s="21">
        <v>27.294910000000002</v>
      </c>
      <c r="C867" s="21">
        <f t="shared" si="26"/>
        <v>28.2939503194022</v>
      </c>
      <c r="D867" s="20">
        <f t="shared" si="27"/>
        <v>-0.29729000000000028</v>
      </c>
      <c r="E867" s="22">
        <v>29.98753</v>
      </c>
      <c r="F867" s="22">
        <v>29.690239999999999</v>
      </c>
      <c r="G867">
        <v>15.423</v>
      </c>
      <c r="H867">
        <v>0</v>
      </c>
      <c r="I867">
        <v>14.817</v>
      </c>
      <c r="J867">
        <v>9</v>
      </c>
      <c r="K867">
        <v>10</v>
      </c>
      <c r="L867">
        <v>5</v>
      </c>
      <c r="M867">
        <v>5</v>
      </c>
      <c r="N867">
        <v>5</v>
      </c>
      <c r="O867">
        <v>5</v>
      </c>
      <c r="P867">
        <v>5</v>
      </c>
      <c r="Q867">
        <v>5</v>
      </c>
      <c r="R867">
        <v>35.299999999999997</v>
      </c>
      <c r="S867">
        <v>35.299999999999997</v>
      </c>
      <c r="T867">
        <v>733</v>
      </c>
      <c r="U867" t="s">
        <v>3624</v>
      </c>
      <c r="V867" t="s">
        <v>3624</v>
      </c>
      <c r="W867" s="19" t="s">
        <v>34</v>
      </c>
      <c r="X867" t="s">
        <v>35</v>
      </c>
    </row>
    <row r="868" spans="1:45" x14ac:dyDescent="0.2">
      <c r="A868" s="21">
        <v>24.220890000000001</v>
      </c>
      <c r="B868" s="21">
        <v>23.65108</v>
      </c>
      <c r="C868" s="21">
        <f t="shared" si="26"/>
        <v>24.963935705197105</v>
      </c>
      <c r="D868" s="20">
        <f t="shared" si="27"/>
        <v>-0.29894999999999783</v>
      </c>
      <c r="E868" s="22">
        <v>26.668579999999999</v>
      </c>
      <c r="F868" s="22">
        <v>26.369630000000001</v>
      </c>
      <c r="G868">
        <v>21.492999999999999</v>
      </c>
      <c r="H868">
        <v>0</v>
      </c>
      <c r="I868">
        <v>9.2254000000000005</v>
      </c>
      <c r="J868">
        <v>4</v>
      </c>
      <c r="K868">
        <v>2</v>
      </c>
      <c r="L868">
        <v>2</v>
      </c>
      <c r="M868">
        <v>2</v>
      </c>
      <c r="N868">
        <v>2</v>
      </c>
      <c r="O868">
        <v>2</v>
      </c>
      <c r="P868">
        <v>2</v>
      </c>
      <c r="Q868">
        <v>2</v>
      </c>
      <c r="R868">
        <v>10.6</v>
      </c>
      <c r="S868">
        <v>10.6</v>
      </c>
      <c r="T868">
        <v>796</v>
      </c>
      <c r="U868" t="s">
        <v>2965</v>
      </c>
      <c r="V868" t="s">
        <v>2965</v>
      </c>
      <c r="W868" s="19" t="s">
        <v>2963</v>
      </c>
      <c r="X868" t="s">
        <v>2964</v>
      </c>
    </row>
    <row r="869" spans="1:45" x14ac:dyDescent="0.2">
      <c r="A869" s="21">
        <v>25.949339999999999</v>
      </c>
      <c r="B869" s="21">
        <v>25.731560000000002</v>
      </c>
      <c r="C869" s="21">
        <f t="shared" si="26"/>
        <v>26.844555438462436</v>
      </c>
      <c r="D869" s="20">
        <f t="shared" si="27"/>
        <v>-0.30132000000000048</v>
      </c>
      <c r="E869" s="22">
        <v>27.95992</v>
      </c>
      <c r="F869" s="22">
        <v>27.6586</v>
      </c>
      <c r="G869">
        <v>9.7250999999999994</v>
      </c>
      <c r="H869">
        <v>0</v>
      </c>
      <c r="I869">
        <v>21.228999999999999</v>
      </c>
      <c r="J869">
        <v>4</v>
      </c>
      <c r="K869">
        <v>4</v>
      </c>
      <c r="L869">
        <v>2</v>
      </c>
      <c r="M869">
        <v>2</v>
      </c>
      <c r="N869">
        <v>2</v>
      </c>
      <c r="O869">
        <v>2</v>
      </c>
      <c r="P869">
        <v>2</v>
      </c>
      <c r="Q869">
        <v>2</v>
      </c>
      <c r="R869">
        <v>39.5</v>
      </c>
      <c r="S869">
        <v>39.5</v>
      </c>
      <c r="T869">
        <v>716</v>
      </c>
      <c r="U869" t="s">
        <v>3623</v>
      </c>
      <c r="V869" t="s">
        <v>3623</v>
      </c>
      <c r="W869" s="19" t="s">
        <v>1383</v>
      </c>
      <c r="X869" t="s">
        <v>1384</v>
      </c>
    </row>
    <row r="870" spans="1:45" x14ac:dyDescent="0.2">
      <c r="A870" s="21">
        <v>21.361689999999999</v>
      </c>
      <c r="B870" s="21">
        <v>21.726880000000001</v>
      </c>
      <c r="C870" s="21">
        <f t="shared" si="26"/>
        <v>22.555809368670538</v>
      </c>
      <c r="D870" s="20">
        <f t="shared" si="27"/>
        <v>-0.30152999999999963</v>
      </c>
      <c r="E870" s="22">
        <v>25.829319999999999</v>
      </c>
      <c r="F870" s="22">
        <v>25.52779</v>
      </c>
      <c r="G870">
        <v>43.972999999999999</v>
      </c>
      <c r="H870">
        <v>0</v>
      </c>
      <c r="I870">
        <v>18.026</v>
      </c>
      <c r="J870">
        <v>4</v>
      </c>
      <c r="K870">
        <v>2</v>
      </c>
      <c r="L870">
        <v>2</v>
      </c>
      <c r="M870">
        <v>3</v>
      </c>
      <c r="N870">
        <v>2</v>
      </c>
      <c r="O870">
        <v>3</v>
      </c>
      <c r="P870">
        <v>2</v>
      </c>
      <c r="Q870">
        <v>3</v>
      </c>
      <c r="R870">
        <v>6.6</v>
      </c>
      <c r="S870">
        <v>10.4</v>
      </c>
      <c r="T870">
        <v>1359</v>
      </c>
      <c r="U870" t="s">
        <v>3622</v>
      </c>
      <c r="V870" t="s">
        <v>3622</v>
      </c>
      <c r="W870" s="19" t="s">
        <v>3028</v>
      </c>
      <c r="X870" t="s">
        <v>3029</v>
      </c>
    </row>
    <row r="871" spans="1:45" x14ac:dyDescent="0.2">
      <c r="A871" s="21">
        <v>24.195049999999998</v>
      </c>
      <c r="B871" s="21">
        <v>24.259609999999999</v>
      </c>
      <c r="C871" s="21">
        <f t="shared" si="26"/>
        <v>25.227691098998484</v>
      </c>
      <c r="D871" s="20">
        <f t="shared" si="27"/>
        <v>-0.30297999999999803</v>
      </c>
      <c r="E871" s="22">
        <v>28.338619999999999</v>
      </c>
      <c r="F871" s="22">
        <v>28.035640000000001</v>
      </c>
      <c r="G871">
        <v>42.823</v>
      </c>
      <c r="H871">
        <v>0</v>
      </c>
      <c r="I871">
        <v>25.202999999999999</v>
      </c>
      <c r="J871">
        <v>7</v>
      </c>
      <c r="K871">
        <v>5</v>
      </c>
      <c r="L871">
        <v>5</v>
      </c>
      <c r="M871">
        <v>4</v>
      </c>
      <c r="N871">
        <v>5</v>
      </c>
      <c r="O871">
        <v>4</v>
      </c>
      <c r="P871">
        <v>3</v>
      </c>
      <c r="Q871">
        <v>2</v>
      </c>
      <c r="R871">
        <v>14.4</v>
      </c>
      <c r="S871">
        <v>9.6</v>
      </c>
      <c r="T871">
        <v>1253</v>
      </c>
      <c r="U871" t="s">
        <v>3621</v>
      </c>
      <c r="V871" t="s">
        <v>3621</v>
      </c>
      <c r="W871" s="19" t="s">
        <v>2826</v>
      </c>
      <c r="X871" t="s">
        <v>3620</v>
      </c>
    </row>
    <row r="872" spans="1:45" x14ac:dyDescent="0.2">
      <c r="A872" s="21">
        <v>19.397469999999998</v>
      </c>
      <c r="B872" s="21">
        <v>19.950489999999999</v>
      </c>
      <c r="C872" s="21">
        <f t="shared" si="26"/>
        <v>20.700317586304216</v>
      </c>
      <c r="D872" s="20">
        <f t="shared" si="27"/>
        <v>-0.30395000000000039</v>
      </c>
      <c r="E872" s="22">
        <v>22.97946</v>
      </c>
      <c r="F872" s="22">
        <v>22.675509999999999</v>
      </c>
      <c r="G872">
        <v>23.07</v>
      </c>
      <c r="H872">
        <v>2.8149E-3</v>
      </c>
      <c r="I872">
        <v>2.0255000000000001</v>
      </c>
      <c r="J872">
        <v>2</v>
      </c>
      <c r="K872">
        <v>3</v>
      </c>
      <c r="L872">
        <v>2</v>
      </c>
      <c r="M872">
        <v>2</v>
      </c>
      <c r="N872">
        <v>2</v>
      </c>
      <c r="O872">
        <v>2</v>
      </c>
      <c r="P872">
        <v>2</v>
      </c>
      <c r="Q872">
        <v>2</v>
      </c>
      <c r="R872">
        <v>10.199999999999999</v>
      </c>
      <c r="S872">
        <v>10.199999999999999</v>
      </c>
      <c r="T872">
        <v>363</v>
      </c>
      <c r="U872" t="s">
        <v>3619</v>
      </c>
      <c r="V872" t="s">
        <v>3619</v>
      </c>
      <c r="W872" s="19" t="s">
        <v>3618</v>
      </c>
      <c r="X872" t="s">
        <v>3617</v>
      </c>
      <c r="Y872" t="s">
        <v>3616</v>
      </c>
      <c r="Z872" t="s">
        <v>3615</v>
      </c>
      <c r="AA872" t="s">
        <v>3614</v>
      </c>
      <c r="AB872" t="s">
        <v>3613</v>
      </c>
      <c r="AC872" t="s">
        <v>3612</v>
      </c>
      <c r="AD872" t="s">
        <v>3611</v>
      </c>
      <c r="AE872" t="s">
        <v>3610</v>
      </c>
      <c r="AF872" t="s">
        <v>3230</v>
      </c>
      <c r="AG872" t="s">
        <v>3609</v>
      </c>
      <c r="AH872" t="s">
        <v>3236</v>
      </c>
      <c r="AI872" t="s">
        <v>3608</v>
      </c>
      <c r="AJ872" t="s">
        <v>3607</v>
      </c>
      <c r="AK872" t="s">
        <v>3606</v>
      </c>
      <c r="AL872" t="s">
        <v>3237</v>
      </c>
      <c r="AM872" t="s">
        <v>3605</v>
      </c>
      <c r="AN872" t="s">
        <v>3604</v>
      </c>
      <c r="AO872" t="s">
        <v>3603</v>
      </c>
      <c r="AP872" t="s">
        <v>3602</v>
      </c>
      <c r="AQ872" t="s">
        <v>3601</v>
      </c>
      <c r="AR872" t="s">
        <v>3600</v>
      </c>
      <c r="AS872" t="s">
        <v>3599</v>
      </c>
    </row>
    <row r="873" spans="1:45" x14ac:dyDescent="0.2">
      <c r="A873" s="21">
        <v>23.74438</v>
      </c>
      <c r="B873" s="21">
        <v>23.558479999999999</v>
      </c>
      <c r="C873" s="21">
        <f t="shared" si="26"/>
        <v>24.654422223467439</v>
      </c>
      <c r="D873" s="20">
        <f t="shared" si="27"/>
        <v>-0.3053399999999975</v>
      </c>
      <c r="E873" s="22">
        <v>28.293379999999999</v>
      </c>
      <c r="F873" s="22">
        <v>27.988040000000002</v>
      </c>
      <c r="G873">
        <v>48.107999999999997</v>
      </c>
      <c r="H873">
        <v>0</v>
      </c>
      <c r="I873">
        <v>14.567</v>
      </c>
      <c r="J873">
        <v>5</v>
      </c>
      <c r="K873">
        <v>5</v>
      </c>
      <c r="L873">
        <v>6</v>
      </c>
      <c r="M873">
        <v>6</v>
      </c>
      <c r="N873">
        <v>6</v>
      </c>
      <c r="O873">
        <v>6</v>
      </c>
      <c r="P873">
        <v>4</v>
      </c>
      <c r="Q873">
        <v>4</v>
      </c>
      <c r="R873">
        <v>15.8</v>
      </c>
      <c r="S873">
        <v>15.8</v>
      </c>
      <c r="T873">
        <v>1546</v>
      </c>
      <c r="U873" t="s">
        <v>3598</v>
      </c>
      <c r="V873" t="s">
        <v>3598</v>
      </c>
      <c r="W873" s="19" t="s">
        <v>3597</v>
      </c>
      <c r="X873" t="s">
        <v>3596</v>
      </c>
    </row>
    <row r="874" spans="1:45" x14ac:dyDescent="0.2">
      <c r="A874" s="21">
        <v>30.654119999999999</v>
      </c>
      <c r="B874" s="21">
        <v>30.378139999999998</v>
      </c>
      <c r="C874" s="21">
        <f t="shared" si="26"/>
        <v>31.522719153394267</v>
      </c>
      <c r="D874" s="20">
        <f t="shared" si="27"/>
        <v>-0.30577000000000254</v>
      </c>
      <c r="E874" s="22">
        <v>34.08361</v>
      </c>
      <c r="F874" s="22">
        <v>33.777839999999998</v>
      </c>
      <c r="G874">
        <v>26.411000000000001</v>
      </c>
      <c r="H874">
        <v>0</v>
      </c>
      <c r="I874">
        <v>250.67</v>
      </c>
      <c r="J874">
        <v>48</v>
      </c>
      <c r="K874">
        <v>45</v>
      </c>
      <c r="L874">
        <v>16</v>
      </c>
      <c r="M874">
        <v>16</v>
      </c>
      <c r="N874">
        <v>16</v>
      </c>
      <c r="O874">
        <v>16</v>
      </c>
      <c r="P874">
        <v>16</v>
      </c>
      <c r="Q874">
        <v>16</v>
      </c>
      <c r="R874">
        <v>71.400000000000006</v>
      </c>
      <c r="S874">
        <v>71.400000000000006</v>
      </c>
      <c r="T874">
        <v>447</v>
      </c>
      <c r="U874" t="s">
        <v>938</v>
      </c>
      <c r="V874" t="s">
        <v>938</v>
      </c>
      <c r="W874" s="19" t="s">
        <v>939</v>
      </c>
      <c r="X874" t="s">
        <v>940</v>
      </c>
    </row>
    <row r="875" spans="1:45" x14ac:dyDescent="0.2">
      <c r="A875" s="21">
        <v>27.200600000000001</v>
      </c>
      <c r="B875" s="21">
        <v>26.662210000000002</v>
      </c>
      <c r="C875" s="21">
        <f t="shared" si="26"/>
        <v>27.956375387956722</v>
      </c>
      <c r="D875" s="20">
        <f t="shared" si="27"/>
        <v>-0.30733999999999995</v>
      </c>
      <c r="E875" s="22">
        <v>30.241160000000001</v>
      </c>
      <c r="F875" s="22">
        <v>29.933820000000001</v>
      </c>
      <c r="G875">
        <v>32.009</v>
      </c>
      <c r="H875">
        <v>0</v>
      </c>
      <c r="I875">
        <v>45.154000000000003</v>
      </c>
      <c r="J875">
        <v>21</v>
      </c>
      <c r="K875">
        <v>21</v>
      </c>
      <c r="L875">
        <v>9</v>
      </c>
      <c r="M875">
        <v>9</v>
      </c>
      <c r="N875">
        <v>9</v>
      </c>
      <c r="O875">
        <v>9</v>
      </c>
      <c r="P875">
        <v>9</v>
      </c>
      <c r="Q875">
        <v>9</v>
      </c>
      <c r="R875">
        <v>38.700000000000003</v>
      </c>
      <c r="S875">
        <v>38.700000000000003</v>
      </c>
      <c r="T875">
        <v>1325</v>
      </c>
      <c r="U875" t="s">
        <v>2056</v>
      </c>
      <c r="V875" t="s">
        <v>2056</v>
      </c>
      <c r="W875" s="19" t="s">
        <v>2057</v>
      </c>
      <c r="X875" t="s">
        <v>2058</v>
      </c>
    </row>
    <row r="876" spans="1:45" x14ac:dyDescent="0.2">
      <c r="A876" s="21">
        <v>24.955670000000001</v>
      </c>
      <c r="B876" s="21">
        <v>24.9099</v>
      </c>
      <c r="C876" s="21">
        <f t="shared" si="26"/>
        <v>25.932966501026911</v>
      </c>
      <c r="D876" s="20">
        <f t="shared" si="27"/>
        <v>-0.30861000000000161</v>
      </c>
      <c r="E876" s="22">
        <v>28.85632</v>
      </c>
      <c r="F876" s="22">
        <v>28.547709999999999</v>
      </c>
      <c r="G876">
        <v>27.893000000000001</v>
      </c>
      <c r="H876">
        <v>0</v>
      </c>
      <c r="I876">
        <v>37.396000000000001</v>
      </c>
      <c r="J876">
        <v>12</v>
      </c>
      <c r="K876">
        <v>10</v>
      </c>
      <c r="L876">
        <v>6</v>
      </c>
      <c r="M876">
        <v>7</v>
      </c>
      <c r="N876">
        <v>6</v>
      </c>
      <c r="O876">
        <v>7</v>
      </c>
      <c r="P876">
        <v>6</v>
      </c>
      <c r="Q876">
        <v>7</v>
      </c>
      <c r="R876">
        <v>33.299999999999997</v>
      </c>
      <c r="S876">
        <v>30.5</v>
      </c>
      <c r="T876">
        <v>1401</v>
      </c>
      <c r="U876" t="s">
        <v>2110</v>
      </c>
      <c r="V876" t="s">
        <v>2110</v>
      </c>
      <c r="W876" s="19" t="s">
        <v>2111</v>
      </c>
      <c r="X876" t="s">
        <v>2112</v>
      </c>
    </row>
    <row r="877" spans="1:45" x14ac:dyDescent="0.2">
      <c r="A877" s="21">
        <v>19.527000000000001</v>
      </c>
      <c r="B877" s="21">
        <v>19.20402</v>
      </c>
      <c r="C877" s="21">
        <f t="shared" si="26"/>
        <v>20.374529487856698</v>
      </c>
      <c r="D877" s="20">
        <f t="shared" si="27"/>
        <v>-0.30902000000000029</v>
      </c>
      <c r="E877" s="22">
        <v>25.275690000000001</v>
      </c>
      <c r="F877" s="22">
        <v>24.966670000000001</v>
      </c>
      <c r="G877">
        <v>100.83</v>
      </c>
      <c r="H877">
        <v>7.8308999999999996E-4</v>
      </c>
      <c r="I877">
        <v>3.1661999999999999</v>
      </c>
      <c r="J877">
        <v>3</v>
      </c>
      <c r="K877">
        <v>2</v>
      </c>
      <c r="L877">
        <v>3</v>
      </c>
      <c r="M877">
        <v>2</v>
      </c>
      <c r="N877">
        <v>3</v>
      </c>
      <c r="O877">
        <v>2</v>
      </c>
      <c r="P877">
        <v>3</v>
      </c>
      <c r="Q877">
        <v>2</v>
      </c>
      <c r="R877">
        <v>3.1</v>
      </c>
      <c r="S877">
        <v>1.9</v>
      </c>
      <c r="T877">
        <v>804</v>
      </c>
      <c r="U877" t="s">
        <v>2626</v>
      </c>
      <c r="V877" t="s">
        <v>2626</v>
      </c>
      <c r="W877" s="19" t="s">
        <v>2624</v>
      </c>
      <c r="X877" t="s">
        <v>2625</v>
      </c>
    </row>
    <row r="878" spans="1:45" x14ac:dyDescent="0.2">
      <c r="A878" s="21">
        <v>21.45046</v>
      </c>
      <c r="B878" s="21">
        <v>21.39284</v>
      </c>
      <c r="C878" s="21">
        <f t="shared" si="26"/>
        <v>22.42193764254267</v>
      </c>
      <c r="D878" s="20">
        <f t="shared" si="27"/>
        <v>-0.30979000000000312</v>
      </c>
      <c r="E878" s="22">
        <v>27.123270000000002</v>
      </c>
      <c r="F878" s="22">
        <v>26.813479999999998</v>
      </c>
      <c r="G878">
        <v>102.48</v>
      </c>
      <c r="H878">
        <v>0</v>
      </c>
      <c r="I878">
        <v>7.6696</v>
      </c>
      <c r="J878">
        <v>4</v>
      </c>
      <c r="K878">
        <v>1</v>
      </c>
      <c r="L878">
        <v>6</v>
      </c>
      <c r="M878">
        <v>6</v>
      </c>
      <c r="N878">
        <v>6</v>
      </c>
      <c r="O878">
        <v>6</v>
      </c>
      <c r="P878">
        <v>5</v>
      </c>
      <c r="Q878">
        <v>5</v>
      </c>
      <c r="R878">
        <v>7.5</v>
      </c>
      <c r="S878">
        <v>7.5</v>
      </c>
      <c r="T878">
        <v>380</v>
      </c>
      <c r="U878" t="s">
        <v>2699</v>
      </c>
      <c r="V878" t="s">
        <v>2699</v>
      </c>
      <c r="W878" s="19" t="s">
        <v>2697</v>
      </c>
      <c r="X878" t="s">
        <v>2698</v>
      </c>
    </row>
    <row r="879" spans="1:45" x14ac:dyDescent="0.2">
      <c r="A879" s="21">
        <v>24.89874</v>
      </c>
      <c r="B879" s="21">
        <v>24.831949999999999</v>
      </c>
      <c r="C879" s="21">
        <f t="shared" si="26"/>
        <v>25.865731473376346</v>
      </c>
      <c r="D879" s="20">
        <f t="shared" si="27"/>
        <v>-0.31073999999999913</v>
      </c>
      <c r="E879" s="22">
        <v>29.152380000000001</v>
      </c>
      <c r="F879" s="22">
        <v>28.841640000000002</v>
      </c>
      <c r="G879">
        <v>55.536000000000001</v>
      </c>
      <c r="H879">
        <v>0</v>
      </c>
      <c r="I879">
        <v>52.448</v>
      </c>
      <c r="J879">
        <v>13</v>
      </c>
      <c r="K879">
        <v>14</v>
      </c>
      <c r="L879">
        <v>11</v>
      </c>
      <c r="M879">
        <v>11</v>
      </c>
      <c r="N879">
        <v>11</v>
      </c>
      <c r="O879">
        <v>11</v>
      </c>
      <c r="P879">
        <v>11</v>
      </c>
      <c r="Q879">
        <v>11</v>
      </c>
      <c r="R879">
        <v>27.7</v>
      </c>
      <c r="S879">
        <v>28.1</v>
      </c>
      <c r="T879">
        <v>861</v>
      </c>
      <c r="U879" t="s">
        <v>3595</v>
      </c>
      <c r="V879" t="s">
        <v>3595</v>
      </c>
      <c r="W879" s="19" t="s">
        <v>94</v>
      </c>
      <c r="X879" t="s">
        <v>95</v>
      </c>
    </row>
    <row r="880" spans="1:45" x14ac:dyDescent="0.2">
      <c r="A880" s="21">
        <v>23.934360000000002</v>
      </c>
      <c r="B880" s="21">
        <v>22.912559999999999</v>
      </c>
      <c r="C880" s="21">
        <f t="shared" si="26"/>
        <v>24.512092373623396</v>
      </c>
      <c r="D880" s="20">
        <f t="shared" si="27"/>
        <v>-0.31300999999999846</v>
      </c>
      <c r="E880" s="22">
        <v>27.731369999999998</v>
      </c>
      <c r="F880" s="22">
        <v>27.41836</v>
      </c>
      <c r="G880">
        <v>44.969000000000001</v>
      </c>
      <c r="H880">
        <v>0</v>
      </c>
      <c r="I880">
        <v>29.844999999999999</v>
      </c>
      <c r="J880">
        <v>7</v>
      </c>
      <c r="K880">
        <v>5</v>
      </c>
      <c r="L880">
        <v>4</v>
      </c>
      <c r="M880">
        <v>5</v>
      </c>
      <c r="N880">
        <v>4</v>
      </c>
      <c r="O880">
        <v>5</v>
      </c>
      <c r="P880">
        <v>4</v>
      </c>
      <c r="Q880">
        <v>5</v>
      </c>
      <c r="R880">
        <v>15.7</v>
      </c>
      <c r="S880">
        <v>17.600000000000001</v>
      </c>
      <c r="T880">
        <v>378</v>
      </c>
      <c r="U880" t="s">
        <v>3594</v>
      </c>
      <c r="V880" t="s">
        <v>3594</v>
      </c>
      <c r="W880" s="19" t="s">
        <v>821</v>
      </c>
      <c r="X880" t="s">
        <v>822</v>
      </c>
    </row>
    <row r="881" spans="1:26" x14ac:dyDescent="0.2">
      <c r="A881" s="21">
        <v>21.882149999999999</v>
      </c>
      <c r="B881" s="21">
        <v>21.667259999999999</v>
      </c>
      <c r="C881" s="21">
        <f t="shared" si="26"/>
        <v>22.778702300707469</v>
      </c>
      <c r="D881" s="20">
        <f t="shared" si="27"/>
        <v>-0.31476999999999933</v>
      </c>
      <c r="E881" s="22">
        <v>26.293900000000001</v>
      </c>
      <c r="F881" s="22">
        <v>25.979130000000001</v>
      </c>
      <c r="G881">
        <v>41.024000000000001</v>
      </c>
      <c r="H881">
        <v>0</v>
      </c>
      <c r="I881">
        <v>6.6632999999999996</v>
      </c>
      <c r="J881">
        <v>3</v>
      </c>
      <c r="K881">
        <v>3</v>
      </c>
      <c r="L881">
        <v>3</v>
      </c>
      <c r="M881">
        <v>3</v>
      </c>
      <c r="N881">
        <v>3</v>
      </c>
      <c r="O881">
        <v>3</v>
      </c>
      <c r="P881">
        <v>3</v>
      </c>
      <c r="Q881">
        <v>3</v>
      </c>
      <c r="R881">
        <v>11</v>
      </c>
      <c r="S881">
        <v>11</v>
      </c>
      <c r="T881">
        <v>1500</v>
      </c>
      <c r="U881" t="s">
        <v>2216</v>
      </c>
      <c r="V881" t="s">
        <v>2216</v>
      </c>
      <c r="W881" s="19" t="s">
        <v>2217</v>
      </c>
      <c r="X881" t="s">
        <v>2218</v>
      </c>
    </row>
    <row r="882" spans="1:26" x14ac:dyDescent="0.2">
      <c r="A882" s="21">
        <v>25.07451</v>
      </c>
      <c r="B882" s="21">
        <v>24.85239</v>
      </c>
      <c r="C882" s="21">
        <f t="shared" si="26"/>
        <v>25.967720535400083</v>
      </c>
      <c r="D882" s="20">
        <f t="shared" si="27"/>
        <v>-0.31540000000000035</v>
      </c>
      <c r="E882" s="22">
        <v>30.042570000000001</v>
      </c>
      <c r="F882" s="22">
        <v>29.727170000000001</v>
      </c>
      <c r="G882">
        <v>59.366</v>
      </c>
      <c r="H882">
        <v>0</v>
      </c>
      <c r="I882">
        <v>61.104999999999997</v>
      </c>
      <c r="J882">
        <v>28</v>
      </c>
      <c r="K882">
        <v>25</v>
      </c>
      <c r="L882">
        <v>17</v>
      </c>
      <c r="M882">
        <v>16</v>
      </c>
      <c r="N882">
        <v>17</v>
      </c>
      <c r="O882">
        <v>16</v>
      </c>
      <c r="P882">
        <v>17</v>
      </c>
      <c r="Q882">
        <v>16</v>
      </c>
      <c r="R882">
        <v>38.700000000000003</v>
      </c>
      <c r="S882">
        <v>33.5</v>
      </c>
      <c r="T882">
        <v>1255</v>
      </c>
      <c r="U882" t="s">
        <v>2001</v>
      </c>
      <c r="V882" t="s">
        <v>2001</v>
      </c>
      <c r="W882" s="19" t="s">
        <v>2002</v>
      </c>
      <c r="X882" t="s">
        <v>2003</v>
      </c>
    </row>
    <row r="883" spans="1:26" x14ac:dyDescent="0.2">
      <c r="A883" s="21">
        <v>21.32207</v>
      </c>
      <c r="B883" s="21">
        <v>20.898589999999999</v>
      </c>
      <c r="C883" s="21">
        <f t="shared" si="26"/>
        <v>22.125812755315795</v>
      </c>
      <c r="D883" s="20">
        <f t="shared" si="27"/>
        <v>-0.3158600000000007</v>
      </c>
      <c r="E883" s="22">
        <v>25.950780000000002</v>
      </c>
      <c r="F883" s="22">
        <v>25.634920000000001</v>
      </c>
      <c r="G883">
        <v>54.098999999999997</v>
      </c>
      <c r="H883">
        <v>0</v>
      </c>
      <c r="I883">
        <v>8.7093000000000007</v>
      </c>
      <c r="J883">
        <v>5</v>
      </c>
      <c r="K883">
        <v>6</v>
      </c>
      <c r="L883">
        <v>4</v>
      </c>
      <c r="M883">
        <v>5</v>
      </c>
      <c r="N883">
        <v>4</v>
      </c>
      <c r="O883">
        <v>5</v>
      </c>
      <c r="P883">
        <v>4</v>
      </c>
      <c r="Q883">
        <v>5</v>
      </c>
      <c r="R883">
        <v>12.2</v>
      </c>
      <c r="S883">
        <v>14.6</v>
      </c>
      <c r="T883">
        <v>112</v>
      </c>
      <c r="U883" t="s">
        <v>3593</v>
      </c>
      <c r="V883" t="s">
        <v>3593</v>
      </c>
      <c r="W883" s="19" t="s">
        <v>2581</v>
      </c>
      <c r="X883" t="s">
        <v>2582</v>
      </c>
    </row>
    <row r="884" spans="1:26" x14ac:dyDescent="0.2">
      <c r="A884" s="21">
        <v>30.719639999999998</v>
      </c>
      <c r="B884" s="21">
        <v>30.492090000000001</v>
      </c>
      <c r="C884" s="21">
        <f t="shared" si="26"/>
        <v>31.610346666080844</v>
      </c>
      <c r="D884" s="20">
        <f t="shared" si="27"/>
        <v>-0.31616999999999962</v>
      </c>
      <c r="E884" s="22">
        <v>34.537109999999998</v>
      </c>
      <c r="F884" s="22">
        <v>34.220939999999999</v>
      </c>
      <c r="G884">
        <v>27.887</v>
      </c>
      <c r="H884">
        <v>0</v>
      </c>
      <c r="I884">
        <v>253.93</v>
      </c>
      <c r="J884">
        <v>58</v>
      </c>
      <c r="K884">
        <v>62</v>
      </c>
      <c r="L884">
        <v>23</v>
      </c>
      <c r="M884">
        <v>23</v>
      </c>
      <c r="N884">
        <v>23</v>
      </c>
      <c r="O884">
        <v>23</v>
      </c>
      <c r="P884">
        <v>23</v>
      </c>
      <c r="Q884">
        <v>23</v>
      </c>
      <c r="R884">
        <v>74.2</v>
      </c>
      <c r="S884">
        <v>74.2</v>
      </c>
      <c r="T884">
        <v>76</v>
      </c>
      <c r="U884" t="s">
        <v>3592</v>
      </c>
      <c r="V884" t="s">
        <v>3591</v>
      </c>
      <c r="W884" s="19" t="s">
        <v>487</v>
      </c>
      <c r="X884" t="s">
        <v>488</v>
      </c>
    </row>
    <row r="885" spans="1:26" x14ac:dyDescent="0.2">
      <c r="A885" s="21">
        <v>16.519880000000001</v>
      </c>
      <c r="B885" s="21">
        <v>17.565100000000001</v>
      </c>
      <c r="C885" s="21">
        <f t="shared" si="26"/>
        <v>18.135146101426042</v>
      </c>
      <c r="D885" s="20">
        <f t="shared" si="27"/>
        <v>-0.31715999999999767</v>
      </c>
      <c r="E885" s="22">
        <v>24.716329999999999</v>
      </c>
      <c r="F885" s="22">
        <v>24.399170000000002</v>
      </c>
      <c r="G885">
        <v>358.69</v>
      </c>
      <c r="H885">
        <v>0</v>
      </c>
      <c r="I885">
        <v>4.9827000000000004</v>
      </c>
      <c r="J885">
        <v>3</v>
      </c>
      <c r="K885">
        <v>1</v>
      </c>
      <c r="L885">
        <v>2</v>
      </c>
      <c r="M885">
        <v>3</v>
      </c>
      <c r="N885">
        <v>2</v>
      </c>
      <c r="O885">
        <v>3</v>
      </c>
      <c r="P885">
        <v>2</v>
      </c>
      <c r="Q885">
        <v>3</v>
      </c>
      <c r="R885">
        <v>1</v>
      </c>
      <c r="S885">
        <v>1.8</v>
      </c>
      <c r="T885">
        <v>543</v>
      </c>
      <c r="U885" t="s">
        <v>2803</v>
      </c>
      <c r="V885" t="s">
        <v>2803</v>
      </c>
      <c r="W885" s="19" t="s">
        <v>2801</v>
      </c>
      <c r="X885" t="s">
        <v>2802</v>
      </c>
    </row>
    <row r="886" spans="1:26" x14ac:dyDescent="0.2">
      <c r="A886" s="21">
        <v>24.82498</v>
      </c>
      <c r="B886" s="21">
        <v>24.710830000000001</v>
      </c>
      <c r="C886" s="21">
        <f t="shared" si="26"/>
        <v>25.769033688375739</v>
      </c>
      <c r="D886" s="20">
        <f t="shared" si="27"/>
        <v>-0.31737000000000037</v>
      </c>
      <c r="E886" s="22">
        <v>29.88918</v>
      </c>
      <c r="F886" s="22">
        <v>29.571809999999999</v>
      </c>
      <c r="G886">
        <v>88.549000000000007</v>
      </c>
      <c r="H886">
        <v>0</v>
      </c>
      <c r="I886">
        <v>53.497999999999998</v>
      </c>
      <c r="J886">
        <v>21</v>
      </c>
      <c r="K886">
        <v>21</v>
      </c>
      <c r="L886">
        <v>15</v>
      </c>
      <c r="M886">
        <v>16</v>
      </c>
      <c r="N886">
        <v>15</v>
      </c>
      <c r="O886">
        <v>16</v>
      </c>
      <c r="P886">
        <v>15</v>
      </c>
      <c r="Q886">
        <v>16</v>
      </c>
      <c r="R886">
        <v>24.1</v>
      </c>
      <c r="S886">
        <v>27.3</v>
      </c>
      <c r="T886">
        <v>869</v>
      </c>
      <c r="U886" t="s">
        <v>3171</v>
      </c>
      <c r="V886" t="s">
        <v>3171</v>
      </c>
      <c r="W886" s="19" t="s">
        <v>1587</v>
      </c>
      <c r="X886" t="s">
        <v>1588</v>
      </c>
    </row>
    <row r="887" spans="1:26" x14ac:dyDescent="0.2">
      <c r="A887" s="21">
        <v>26.78294</v>
      </c>
      <c r="B887" s="21">
        <v>26.787559999999999</v>
      </c>
      <c r="C887" s="21">
        <f t="shared" si="26"/>
        <v>27.785251849350544</v>
      </c>
      <c r="D887" s="20">
        <f t="shared" si="27"/>
        <v>-0.31740999999999886</v>
      </c>
      <c r="E887" s="22">
        <v>29.4876</v>
      </c>
      <c r="F887" s="22">
        <v>29.170190000000002</v>
      </c>
      <c r="G887">
        <v>15.807</v>
      </c>
      <c r="H887">
        <v>0</v>
      </c>
      <c r="I887">
        <v>9.8861000000000008</v>
      </c>
      <c r="J887">
        <v>10</v>
      </c>
      <c r="K887">
        <v>7</v>
      </c>
      <c r="L887">
        <v>4</v>
      </c>
      <c r="M887">
        <v>4</v>
      </c>
      <c r="N887">
        <v>4</v>
      </c>
      <c r="O887">
        <v>4</v>
      </c>
      <c r="P887">
        <v>4</v>
      </c>
      <c r="Q887">
        <v>4</v>
      </c>
      <c r="R887">
        <v>29.4</v>
      </c>
      <c r="S887">
        <v>29.4</v>
      </c>
      <c r="T887">
        <v>711</v>
      </c>
      <c r="U887" t="s">
        <v>3590</v>
      </c>
      <c r="V887" t="s">
        <v>3590</v>
      </c>
      <c r="W887" s="19" t="s">
        <v>1372</v>
      </c>
      <c r="X887" t="s">
        <v>1373</v>
      </c>
    </row>
    <row r="888" spans="1:26" x14ac:dyDescent="0.2">
      <c r="A888" s="21">
        <v>22.744109999999999</v>
      </c>
      <c r="B888" s="21">
        <v>22.204219999999999</v>
      </c>
      <c r="C888" s="21">
        <f t="shared" si="26"/>
        <v>23.499273918262801</v>
      </c>
      <c r="D888" s="20">
        <f t="shared" si="27"/>
        <v>-0.31887000000000043</v>
      </c>
      <c r="E888" s="22">
        <v>28.509150000000002</v>
      </c>
      <c r="F888" s="22">
        <v>28.190280000000001</v>
      </c>
      <c r="G888">
        <v>110.04</v>
      </c>
      <c r="H888">
        <v>0</v>
      </c>
      <c r="I888">
        <v>41.801000000000002</v>
      </c>
      <c r="J888">
        <v>15</v>
      </c>
      <c r="K888">
        <v>10</v>
      </c>
      <c r="L888">
        <v>11</v>
      </c>
      <c r="M888">
        <v>10</v>
      </c>
      <c r="N888">
        <v>11</v>
      </c>
      <c r="O888">
        <v>10</v>
      </c>
      <c r="P888">
        <v>11</v>
      </c>
      <c r="Q888">
        <v>10</v>
      </c>
      <c r="R888">
        <v>14.9</v>
      </c>
      <c r="S888">
        <v>13.5</v>
      </c>
      <c r="T888">
        <v>1400</v>
      </c>
      <c r="U888" t="s">
        <v>2107</v>
      </c>
      <c r="V888" t="s">
        <v>2107</v>
      </c>
      <c r="W888" s="19" t="s">
        <v>2108</v>
      </c>
      <c r="X888" t="s">
        <v>2109</v>
      </c>
    </row>
    <row r="889" spans="1:26" x14ac:dyDescent="0.2">
      <c r="A889" s="21">
        <v>24.477720000000001</v>
      </c>
      <c r="B889" s="21">
        <v>24.46519</v>
      </c>
      <c r="C889" s="21">
        <f t="shared" si="26"/>
        <v>25.471468603048642</v>
      </c>
      <c r="D889" s="20">
        <f t="shared" si="27"/>
        <v>-0.31892000000000209</v>
      </c>
      <c r="E889" s="22">
        <v>27.401050000000001</v>
      </c>
      <c r="F889" s="22">
        <v>27.082129999999999</v>
      </c>
      <c r="G889">
        <v>13.526999999999999</v>
      </c>
      <c r="H889">
        <v>0</v>
      </c>
      <c r="I889">
        <v>12.25</v>
      </c>
      <c r="J889">
        <v>4</v>
      </c>
      <c r="K889">
        <v>4</v>
      </c>
      <c r="L889">
        <v>4</v>
      </c>
      <c r="M889">
        <v>4</v>
      </c>
      <c r="N889">
        <v>4</v>
      </c>
      <c r="O889">
        <v>4</v>
      </c>
      <c r="P889">
        <v>4</v>
      </c>
      <c r="Q889">
        <v>4</v>
      </c>
      <c r="R889">
        <v>40.700000000000003</v>
      </c>
      <c r="S889">
        <v>40.700000000000003</v>
      </c>
      <c r="T889">
        <v>719</v>
      </c>
      <c r="U889" t="s">
        <v>3061</v>
      </c>
      <c r="V889" t="s">
        <v>3061</v>
      </c>
      <c r="W889" s="19" t="s">
        <v>1391</v>
      </c>
      <c r="X889" t="s">
        <v>1392</v>
      </c>
    </row>
    <row r="890" spans="1:26" x14ac:dyDescent="0.2">
      <c r="A890" s="21">
        <v>23.951270000000001</v>
      </c>
      <c r="B890" s="21">
        <v>22.950469999999999</v>
      </c>
      <c r="C890" s="21">
        <f t="shared" si="26"/>
        <v>24.53596588334192</v>
      </c>
      <c r="D890" s="20">
        <f t="shared" si="27"/>
        <v>-0.31950999999999752</v>
      </c>
      <c r="E890" s="22">
        <v>26.478259999999999</v>
      </c>
      <c r="F890" s="22">
        <v>26.158750000000001</v>
      </c>
      <c r="G890">
        <v>11.557</v>
      </c>
      <c r="H890">
        <v>2.1567000000000001E-3</v>
      </c>
      <c r="I890">
        <v>2.1787000000000001</v>
      </c>
      <c r="J890">
        <v>5</v>
      </c>
      <c r="K890">
        <v>2</v>
      </c>
      <c r="L890">
        <v>2</v>
      </c>
      <c r="M890">
        <v>2</v>
      </c>
      <c r="N890">
        <v>2</v>
      </c>
      <c r="O890">
        <v>2</v>
      </c>
      <c r="P890">
        <v>2</v>
      </c>
      <c r="Q890">
        <v>2</v>
      </c>
      <c r="R890">
        <v>18.8</v>
      </c>
      <c r="S890">
        <v>18.8</v>
      </c>
      <c r="T890">
        <v>754</v>
      </c>
      <c r="U890" t="s">
        <v>3589</v>
      </c>
      <c r="V890" t="s">
        <v>3589</v>
      </c>
      <c r="W890" s="19" t="s">
        <v>3111</v>
      </c>
      <c r="X890" t="s">
        <v>3112</v>
      </c>
    </row>
    <row r="891" spans="1:26" x14ac:dyDescent="0.2">
      <c r="A891" s="21">
        <v>23.313960000000002</v>
      </c>
      <c r="B891" s="21">
        <v>22.849710000000002</v>
      </c>
      <c r="C891" s="21">
        <f t="shared" si="26"/>
        <v>24.100429063740034</v>
      </c>
      <c r="D891" s="20">
        <f t="shared" si="27"/>
        <v>-0.32216999999999985</v>
      </c>
      <c r="E891" s="22">
        <v>28.871210000000001</v>
      </c>
      <c r="F891" s="22">
        <v>28.549040000000002</v>
      </c>
      <c r="G891">
        <v>120.88</v>
      </c>
      <c r="H891">
        <v>0</v>
      </c>
      <c r="I891">
        <v>21.998999999999999</v>
      </c>
      <c r="J891">
        <v>10</v>
      </c>
      <c r="K891">
        <v>4</v>
      </c>
      <c r="L891">
        <v>9</v>
      </c>
      <c r="M891">
        <v>9</v>
      </c>
      <c r="N891">
        <v>9</v>
      </c>
      <c r="O891">
        <v>9</v>
      </c>
      <c r="P891">
        <v>9</v>
      </c>
      <c r="Q891">
        <v>9</v>
      </c>
      <c r="R891">
        <v>10.4</v>
      </c>
      <c r="S891">
        <v>12</v>
      </c>
      <c r="T891">
        <v>158</v>
      </c>
      <c r="U891" t="s">
        <v>3588</v>
      </c>
      <c r="V891" t="s">
        <v>3587</v>
      </c>
      <c r="W891" s="19" t="s">
        <v>3586</v>
      </c>
      <c r="X891" t="s">
        <v>3085</v>
      </c>
      <c r="Y891" t="s">
        <v>3585</v>
      </c>
      <c r="Z891" t="s">
        <v>3584</v>
      </c>
    </row>
    <row r="892" spans="1:26" x14ac:dyDescent="0.2">
      <c r="A892" s="21">
        <v>25.34976</v>
      </c>
      <c r="B892" s="21">
        <v>25.11056</v>
      </c>
      <c r="C892" s="21">
        <f t="shared" si="26"/>
        <v>26.235111776152007</v>
      </c>
      <c r="D892" s="20">
        <f t="shared" si="27"/>
        <v>-0.32254999999999967</v>
      </c>
      <c r="E892" s="22">
        <v>29.75253</v>
      </c>
      <c r="F892" s="22">
        <v>29.42998</v>
      </c>
      <c r="G892">
        <v>51.595999999999997</v>
      </c>
      <c r="H892">
        <v>0</v>
      </c>
      <c r="I892">
        <v>47.048000000000002</v>
      </c>
      <c r="J892">
        <v>24</v>
      </c>
      <c r="K892">
        <v>24</v>
      </c>
      <c r="L892">
        <v>12</v>
      </c>
      <c r="M892">
        <v>12</v>
      </c>
      <c r="N892">
        <v>12</v>
      </c>
      <c r="O892">
        <v>12</v>
      </c>
      <c r="P892">
        <v>12</v>
      </c>
      <c r="Q892">
        <v>12</v>
      </c>
      <c r="R892">
        <v>33.4</v>
      </c>
      <c r="S892">
        <v>33.4</v>
      </c>
      <c r="T892">
        <v>681</v>
      </c>
      <c r="U892" t="s">
        <v>3583</v>
      </c>
      <c r="V892" t="s">
        <v>3583</v>
      </c>
      <c r="W892" s="19" t="s">
        <v>1312</v>
      </c>
      <c r="X892" t="s">
        <v>1313</v>
      </c>
    </row>
    <row r="893" spans="1:26" x14ac:dyDescent="0.2">
      <c r="A893" s="21">
        <v>21.558430000000001</v>
      </c>
      <c r="B893" s="21">
        <v>19.675039999999999</v>
      </c>
      <c r="C893" s="21">
        <f t="shared" si="26"/>
        <v>21.904446324112406</v>
      </c>
      <c r="D893" s="20">
        <f t="shared" si="27"/>
        <v>-0.32373000000000118</v>
      </c>
      <c r="E893" s="22">
        <v>25.516529999999999</v>
      </c>
      <c r="F893" s="22">
        <v>25.192799999999998</v>
      </c>
      <c r="G893">
        <v>55.804000000000002</v>
      </c>
      <c r="H893">
        <v>0</v>
      </c>
      <c r="I893">
        <v>10.29</v>
      </c>
      <c r="J893">
        <v>6</v>
      </c>
      <c r="K893">
        <v>0</v>
      </c>
      <c r="L893">
        <v>3</v>
      </c>
      <c r="M893">
        <v>1</v>
      </c>
      <c r="N893">
        <v>3</v>
      </c>
      <c r="O893">
        <v>1</v>
      </c>
      <c r="P893">
        <v>3</v>
      </c>
      <c r="Q893">
        <v>1</v>
      </c>
      <c r="R893">
        <v>9.9</v>
      </c>
      <c r="S893">
        <v>3.7</v>
      </c>
      <c r="T893">
        <v>321</v>
      </c>
      <c r="U893" t="s">
        <v>3582</v>
      </c>
      <c r="V893" t="s">
        <v>3582</v>
      </c>
      <c r="W893" s="19" t="s">
        <v>337</v>
      </c>
      <c r="X893" t="s">
        <v>338</v>
      </c>
    </row>
    <row r="894" spans="1:26" x14ac:dyDescent="0.2">
      <c r="A894" s="21">
        <v>22.346080000000001</v>
      </c>
      <c r="B894" s="21">
        <v>22.112349999999999</v>
      </c>
      <c r="C894" s="21">
        <f t="shared" si="26"/>
        <v>23.233943136512174</v>
      </c>
      <c r="D894" s="20">
        <f t="shared" si="27"/>
        <v>-0.32413000000000025</v>
      </c>
      <c r="E894" s="22">
        <v>29.04562</v>
      </c>
      <c r="F894" s="22">
        <v>28.721489999999999</v>
      </c>
      <c r="G894">
        <v>227.87</v>
      </c>
      <c r="H894">
        <v>0</v>
      </c>
      <c r="I894">
        <v>5.4764999999999997</v>
      </c>
      <c r="J894">
        <v>2</v>
      </c>
      <c r="K894">
        <v>1</v>
      </c>
      <c r="L894">
        <v>11</v>
      </c>
      <c r="M894">
        <v>11</v>
      </c>
      <c r="N894">
        <v>3</v>
      </c>
      <c r="O894">
        <v>3</v>
      </c>
      <c r="P894">
        <v>3</v>
      </c>
      <c r="Q894">
        <v>3</v>
      </c>
      <c r="R894">
        <v>5.8</v>
      </c>
      <c r="S894">
        <v>5.8</v>
      </c>
      <c r="T894">
        <v>1075</v>
      </c>
      <c r="U894" t="s">
        <v>3581</v>
      </c>
      <c r="V894" t="s">
        <v>3581</v>
      </c>
      <c r="W894" s="19" t="s">
        <v>2815</v>
      </c>
      <c r="X894" t="s">
        <v>2816</v>
      </c>
    </row>
    <row r="895" spans="1:26" x14ac:dyDescent="0.2">
      <c r="A895" s="21">
        <v>30.670929999999998</v>
      </c>
      <c r="B895" s="21">
        <v>30.269749999999998</v>
      </c>
      <c r="C895" s="21">
        <f t="shared" si="26"/>
        <v>31.484240156318197</v>
      </c>
      <c r="D895" s="20">
        <f t="shared" si="27"/>
        <v>-0.32609000000000066</v>
      </c>
      <c r="E895" s="22">
        <v>34.313110000000002</v>
      </c>
      <c r="F895" s="22">
        <v>33.987020000000001</v>
      </c>
      <c r="G895">
        <v>25.898</v>
      </c>
      <c r="H895">
        <v>0</v>
      </c>
      <c r="I895">
        <v>250.73</v>
      </c>
      <c r="J895">
        <v>54</v>
      </c>
      <c r="K895">
        <v>52</v>
      </c>
      <c r="L895">
        <v>17</v>
      </c>
      <c r="M895">
        <v>17</v>
      </c>
      <c r="N895">
        <v>17</v>
      </c>
      <c r="O895">
        <v>17</v>
      </c>
      <c r="P895">
        <v>17</v>
      </c>
      <c r="Q895">
        <v>17</v>
      </c>
      <c r="R895">
        <v>67.5</v>
      </c>
      <c r="S895">
        <v>67.5</v>
      </c>
      <c r="T895">
        <v>423</v>
      </c>
      <c r="U895" t="s">
        <v>3580</v>
      </c>
      <c r="V895" t="s">
        <v>3580</v>
      </c>
      <c r="W895" s="19" t="s">
        <v>3579</v>
      </c>
      <c r="X895" t="s">
        <v>26</v>
      </c>
    </row>
    <row r="896" spans="1:26" x14ac:dyDescent="0.2">
      <c r="A896" s="21">
        <v>21.885840000000002</v>
      </c>
      <c r="B896" s="21">
        <v>21.745170000000002</v>
      </c>
      <c r="C896" s="21">
        <f t="shared" si="26"/>
        <v>22.817218825044058</v>
      </c>
      <c r="D896" s="20">
        <f t="shared" si="27"/>
        <v>-0.33003000000000071</v>
      </c>
      <c r="E896" s="22">
        <v>27.725529999999999</v>
      </c>
      <c r="F896" s="22">
        <v>27.395499999999998</v>
      </c>
      <c r="G896">
        <v>121.32</v>
      </c>
      <c r="H896">
        <v>0</v>
      </c>
      <c r="I896">
        <v>17.747</v>
      </c>
      <c r="J896">
        <v>8</v>
      </c>
      <c r="K896">
        <v>2</v>
      </c>
      <c r="L896">
        <v>7</v>
      </c>
      <c r="M896">
        <v>6</v>
      </c>
      <c r="N896">
        <v>7</v>
      </c>
      <c r="O896">
        <v>6</v>
      </c>
      <c r="P896">
        <v>7</v>
      </c>
      <c r="Q896">
        <v>6</v>
      </c>
      <c r="R896">
        <v>7.2</v>
      </c>
      <c r="S896">
        <v>6</v>
      </c>
      <c r="T896">
        <v>51</v>
      </c>
      <c r="U896" t="s">
        <v>3578</v>
      </c>
      <c r="V896" t="s">
        <v>2388</v>
      </c>
      <c r="W896" s="19" t="s">
        <v>2386</v>
      </c>
      <c r="X896" t="s">
        <v>2387</v>
      </c>
    </row>
    <row r="897" spans="1:25" x14ac:dyDescent="0.2">
      <c r="A897" s="21">
        <v>22.938009999999998</v>
      </c>
      <c r="B897" s="21">
        <v>22.728269999999998</v>
      </c>
      <c r="C897" s="21">
        <f t="shared" si="26"/>
        <v>23.836948166348137</v>
      </c>
      <c r="D897" s="20">
        <f t="shared" si="27"/>
        <v>-0.33022999999999669</v>
      </c>
      <c r="E897" s="22">
        <v>26.549309999999998</v>
      </c>
      <c r="F897" s="22">
        <v>26.219080000000002</v>
      </c>
      <c r="G897">
        <v>34.063000000000002</v>
      </c>
      <c r="H897">
        <v>0</v>
      </c>
      <c r="I897">
        <v>9.0716000000000001</v>
      </c>
      <c r="J897">
        <v>6</v>
      </c>
      <c r="K897">
        <v>4</v>
      </c>
      <c r="L897">
        <v>3</v>
      </c>
      <c r="M897">
        <v>3</v>
      </c>
      <c r="N897">
        <v>3</v>
      </c>
      <c r="O897">
        <v>3</v>
      </c>
      <c r="P897">
        <v>3</v>
      </c>
      <c r="Q897">
        <v>3</v>
      </c>
      <c r="R897">
        <v>11.2</v>
      </c>
      <c r="S897">
        <v>11.2</v>
      </c>
      <c r="T897">
        <v>133</v>
      </c>
      <c r="U897" t="s">
        <v>3577</v>
      </c>
      <c r="V897" t="s">
        <v>3577</v>
      </c>
      <c r="W897" s="19" t="s">
        <v>522</v>
      </c>
      <c r="X897" t="s">
        <v>523</v>
      </c>
    </row>
    <row r="898" spans="1:25" x14ac:dyDescent="0.2">
      <c r="A898" s="21">
        <v>26.9954</v>
      </c>
      <c r="B898" s="21">
        <v>26.792660000000001</v>
      </c>
      <c r="C898" s="21">
        <f t="shared" ref="C898:C961" si="28">LOG(2^A898+2^B898,2)</f>
        <v>27.897588420962215</v>
      </c>
      <c r="D898" s="20">
        <f t="shared" ref="D898:D961" si="29">F898-E898</f>
        <v>-0.33517999999999759</v>
      </c>
      <c r="E898" s="22">
        <v>32.197189999999999</v>
      </c>
      <c r="F898" s="22">
        <v>31.862010000000001</v>
      </c>
      <c r="G898">
        <v>94.659000000000006</v>
      </c>
      <c r="H898">
        <v>0</v>
      </c>
      <c r="I898">
        <v>303.51</v>
      </c>
      <c r="J898">
        <v>62</v>
      </c>
      <c r="K898">
        <v>60</v>
      </c>
      <c r="L898">
        <v>29</v>
      </c>
      <c r="M898">
        <v>28</v>
      </c>
      <c r="N898">
        <v>29</v>
      </c>
      <c r="O898">
        <v>28</v>
      </c>
      <c r="P898">
        <v>29</v>
      </c>
      <c r="Q898">
        <v>28</v>
      </c>
      <c r="R898">
        <v>51.2</v>
      </c>
      <c r="S898">
        <v>51.2</v>
      </c>
      <c r="T898">
        <v>1493</v>
      </c>
      <c r="U898" t="s">
        <v>3576</v>
      </c>
      <c r="V898" t="s">
        <v>3576</v>
      </c>
      <c r="W898" s="19" t="s">
        <v>2360</v>
      </c>
      <c r="X898" t="s">
        <v>2361</v>
      </c>
    </row>
    <row r="899" spans="1:25" x14ac:dyDescent="0.2">
      <c r="A899" s="21">
        <v>25.71594</v>
      </c>
      <c r="B899" s="21">
        <v>25.399039999999999</v>
      </c>
      <c r="C899" s="21">
        <f t="shared" si="28"/>
        <v>26.566173779124522</v>
      </c>
      <c r="D899" s="20">
        <f t="shared" si="29"/>
        <v>-0.33532999999999902</v>
      </c>
      <c r="E899" s="22">
        <v>30.397849999999998</v>
      </c>
      <c r="F899" s="22">
        <v>30.062519999999999</v>
      </c>
      <c r="G899">
        <v>58.024000000000001</v>
      </c>
      <c r="H899">
        <v>0</v>
      </c>
      <c r="I899">
        <v>63.572000000000003</v>
      </c>
      <c r="J899">
        <v>24</v>
      </c>
      <c r="K899">
        <v>19</v>
      </c>
      <c r="L899">
        <v>13</v>
      </c>
      <c r="M899">
        <v>12</v>
      </c>
      <c r="N899">
        <v>13</v>
      </c>
      <c r="O899">
        <v>12</v>
      </c>
      <c r="P899">
        <v>13</v>
      </c>
      <c r="Q899">
        <v>12</v>
      </c>
      <c r="R899">
        <v>30.9</v>
      </c>
      <c r="S899">
        <v>29</v>
      </c>
      <c r="T899">
        <v>522</v>
      </c>
      <c r="U899" t="s">
        <v>3575</v>
      </c>
      <c r="V899" t="s">
        <v>1058</v>
      </c>
      <c r="W899" s="19" t="s">
        <v>1059</v>
      </c>
      <c r="X899" t="s">
        <v>1060</v>
      </c>
    </row>
    <row r="900" spans="1:25" x14ac:dyDescent="0.2">
      <c r="A900" s="21">
        <v>21.768789999999999</v>
      </c>
      <c r="B900" s="21">
        <v>21.581869999999999</v>
      </c>
      <c r="C900" s="21">
        <f t="shared" si="28"/>
        <v>22.678355126142986</v>
      </c>
      <c r="D900" s="20">
        <f t="shared" si="29"/>
        <v>-0.33699000000000012</v>
      </c>
      <c r="E900" s="22">
        <v>26.33202</v>
      </c>
      <c r="F900" s="22">
        <v>25.99503</v>
      </c>
      <c r="G900">
        <v>40.542000000000002</v>
      </c>
      <c r="H900">
        <v>0</v>
      </c>
      <c r="I900">
        <v>5.3608000000000002</v>
      </c>
      <c r="J900">
        <v>3</v>
      </c>
      <c r="K900">
        <v>2</v>
      </c>
      <c r="L900">
        <v>3</v>
      </c>
      <c r="M900">
        <v>3</v>
      </c>
      <c r="N900">
        <v>3</v>
      </c>
      <c r="O900">
        <v>3</v>
      </c>
      <c r="P900">
        <v>3</v>
      </c>
      <c r="Q900">
        <v>3</v>
      </c>
      <c r="R900">
        <v>10.9</v>
      </c>
      <c r="S900">
        <v>10.9</v>
      </c>
      <c r="T900">
        <v>1491</v>
      </c>
      <c r="U900" t="s">
        <v>2206</v>
      </c>
      <c r="V900" t="s">
        <v>2206</v>
      </c>
      <c r="W900" s="19" t="s">
        <v>2207</v>
      </c>
      <c r="X900" t="s">
        <v>2208</v>
      </c>
    </row>
    <row r="901" spans="1:25" x14ac:dyDescent="0.2">
      <c r="A901" s="21">
        <v>26.02777</v>
      </c>
      <c r="B901" s="21">
        <v>25.851289999999999</v>
      </c>
      <c r="C901" s="21">
        <f t="shared" si="28"/>
        <v>26.942226844282779</v>
      </c>
      <c r="D901" s="20">
        <f t="shared" si="29"/>
        <v>-0.33858999999999995</v>
      </c>
      <c r="E901" s="22">
        <v>31.652619999999999</v>
      </c>
      <c r="F901" s="22">
        <v>31.314029999999999</v>
      </c>
      <c r="G901">
        <v>115.28</v>
      </c>
      <c r="H901">
        <v>0</v>
      </c>
      <c r="I901">
        <v>252.77</v>
      </c>
      <c r="J901">
        <v>65</v>
      </c>
      <c r="K901">
        <v>62</v>
      </c>
      <c r="L901">
        <v>29</v>
      </c>
      <c r="M901">
        <v>29</v>
      </c>
      <c r="N901">
        <v>29</v>
      </c>
      <c r="O901">
        <v>29</v>
      </c>
      <c r="P901">
        <v>29</v>
      </c>
      <c r="Q901">
        <v>29</v>
      </c>
      <c r="R901">
        <v>28.5</v>
      </c>
      <c r="S901">
        <v>28.6</v>
      </c>
      <c r="T901">
        <v>83</v>
      </c>
      <c r="U901" t="s">
        <v>3574</v>
      </c>
      <c r="V901" t="s">
        <v>3573</v>
      </c>
      <c r="W901" s="19" t="s">
        <v>2901</v>
      </c>
      <c r="X901" t="s">
        <v>2902</v>
      </c>
    </row>
    <row r="902" spans="1:25" x14ac:dyDescent="0.2">
      <c r="A902" s="21">
        <v>27.1417</v>
      </c>
      <c r="B902" s="21">
        <v>26.886810000000001</v>
      </c>
      <c r="C902" s="21">
        <f t="shared" si="28"/>
        <v>28.019876821211433</v>
      </c>
      <c r="D902" s="20">
        <f t="shared" si="29"/>
        <v>-0.33956999999999837</v>
      </c>
      <c r="E902" s="22">
        <v>31.151949999999999</v>
      </c>
      <c r="F902" s="22">
        <v>30.812380000000001</v>
      </c>
      <c r="G902">
        <v>35.08</v>
      </c>
      <c r="H902">
        <v>0</v>
      </c>
      <c r="I902">
        <v>110.34</v>
      </c>
      <c r="J902">
        <v>31</v>
      </c>
      <c r="K902">
        <v>27</v>
      </c>
      <c r="L902">
        <v>14</v>
      </c>
      <c r="M902">
        <v>12</v>
      </c>
      <c r="N902">
        <v>14</v>
      </c>
      <c r="O902">
        <v>12</v>
      </c>
      <c r="P902">
        <v>13</v>
      </c>
      <c r="Q902">
        <v>11</v>
      </c>
      <c r="R902">
        <v>57.3</v>
      </c>
      <c r="S902">
        <v>45.9</v>
      </c>
      <c r="T902">
        <v>662</v>
      </c>
      <c r="U902" t="s">
        <v>3572</v>
      </c>
      <c r="V902" t="s">
        <v>3572</v>
      </c>
      <c r="W902" s="19" t="s">
        <v>3571</v>
      </c>
      <c r="X902" t="s">
        <v>1282</v>
      </c>
    </row>
    <row r="903" spans="1:25" x14ac:dyDescent="0.2">
      <c r="A903" s="21">
        <v>25.134419999999999</v>
      </c>
      <c r="B903" s="21">
        <v>24.74699</v>
      </c>
      <c r="C903" s="21">
        <f t="shared" si="28"/>
        <v>25.953671455127388</v>
      </c>
      <c r="D903" s="20">
        <f t="shared" si="29"/>
        <v>-0.34196000000000026</v>
      </c>
      <c r="E903" s="22">
        <v>30.51587</v>
      </c>
      <c r="F903" s="22">
        <v>30.173909999999999</v>
      </c>
      <c r="G903">
        <v>75.872</v>
      </c>
      <c r="H903">
        <v>0</v>
      </c>
      <c r="I903">
        <v>87.533000000000001</v>
      </c>
      <c r="J903">
        <v>38</v>
      </c>
      <c r="K903">
        <v>31</v>
      </c>
      <c r="L903">
        <v>22</v>
      </c>
      <c r="M903">
        <v>22</v>
      </c>
      <c r="N903">
        <v>22</v>
      </c>
      <c r="O903">
        <v>22</v>
      </c>
      <c r="P903">
        <v>22</v>
      </c>
      <c r="Q903">
        <v>22</v>
      </c>
      <c r="R903">
        <v>36.700000000000003</v>
      </c>
      <c r="S903">
        <v>36.4</v>
      </c>
      <c r="T903">
        <v>270</v>
      </c>
      <c r="U903" t="s">
        <v>3570</v>
      </c>
      <c r="V903" t="s">
        <v>3570</v>
      </c>
      <c r="W903" s="19" t="s">
        <v>3569</v>
      </c>
      <c r="X903" t="s">
        <v>687</v>
      </c>
    </row>
    <row r="904" spans="1:25" x14ac:dyDescent="0.2">
      <c r="A904" s="21">
        <v>25.792280000000002</v>
      </c>
      <c r="B904" s="21">
        <v>25.530740000000002</v>
      </c>
      <c r="C904" s="21">
        <f t="shared" si="28"/>
        <v>26.667428585198277</v>
      </c>
      <c r="D904" s="20">
        <f t="shared" si="29"/>
        <v>-0.34808999999999912</v>
      </c>
      <c r="E904" s="22">
        <v>29.389199999999999</v>
      </c>
      <c r="F904" s="22">
        <v>29.04111</v>
      </c>
      <c r="G904">
        <v>36.162999999999997</v>
      </c>
      <c r="H904">
        <v>0</v>
      </c>
      <c r="I904">
        <v>58.674999999999997</v>
      </c>
      <c r="J904">
        <v>11</v>
      </c>
      <c r="K904">
        <v>12</v>
      </c>
      <c r="L904">
        <v>6</v>
      </c>
      <c r="M904">
        <v>6</v>
      </c>
      <c r="N904">
        <v>6</v>
      </c>
      <c r="O904">
        <v>6</v>
      </c>
      <c r="P904">
        <v>6</v>
      </c>
      <c r="Q904">
        <v>6</v>
      </c>
      <c r="R904">
        <v>25.7</v>
      </c>
      <c r="S904">
        <v>25.7</v>
      </c>
      <c r="T904">
        <v>1068</v>
      </c>
      <c r="U904" t="s">
        <v>3568</v>
      </c>
      <c r="V904" t="s">
        <v>3568</v>
      </c>
      <c r="W904" s="19" t="s">
        <v>241</v>
      </c>
      <c r="X904" t="s">
        <v>242</v>
      </c>
    </row>
    <row r="905" spans="1:25" x14ac:dyDescent="0.2">
      <c r="A905" s="21">
        <v>26.701740000000001</v>
      </c>
      <c r="B905" s="21">
        <v>26.442340000000002</v>
      </c>
      <c r="C905" s="21">
        <f t="shared" si="28"/>
        <v>27.57786225566031</v>
      </c>
      <c r="D905" s="20">
        <f t="shared" si="29"/>
        <v>-0.34816999999999965</v>
      </c>
      <c r="E905" s="22">
        <v>31.03604</v>
      </c>
      <c r="F905" s="22">
        <v>30.68787</v>
      </c>
      <c r="G905">
        <v>35.076000000000001</v>
      </c>
      <c r="H905">
        <v>0</v>
      </c>
      <c r="I905">
        <v>146.94999999999999</v>
      </c>
      <c r="J905">
        <v>28</v>
      </c>
      <c r="K905">
        <v>22</v>
      </c>
      <c r="L905">
        <v>16</v>
      </c>
      <c r="M905">
        <v>16</v>
      </c>
      <c r="N905">
        <v>16</v>
      </c>
      <c r="O905">
        <v>16</v>
      </c>
      <c r="P905">
        <v>16</v>
      </c>
      <c r="Q905">
        <v>16</v>
      </c>
      <c r="R905">
        <v>63.7</v>
      </c>
      <c r="S905">
        <v>63.7</v>
      </c>
      <c r="T905">
        <v>762</v>
      </c>
      <c r="U905" t="s">
        <v>3567</v>
      </c>
      <c r="V905" t="s">
        <v>3567</v>
      </c>
      <c r="W905" s="19" t="s">
        <v>1465</v>
      </c>
      <c r="X905" t="s">
        <v>1466</v>
      </c>
    </row>
    <row r="906" spans="1:25" x14ac:dyDescent="0.2">
      <c r="A906" s="21">
        <v>24.036239999999999</v>
      </c>
      <c r="B906" s="21">
        <v>23.688479999999998</v>
      </c>
      <c r="C906" s="21">
        <f t="shared" si="28"/>
        <v>24.872813123499395</v>
      </c>
      <c r="D906" s="20">
        <f t="shared" si="29"/>
        <v>-0.34873999999999938</v>
      </c>
      <c r="E906" s="22">
        <v>31.83062</v>
      </c>
      <c r="F906" s="22">
        <v>31.48188</v>
      </c>
      <c r="G906">
        <v>527.22</v>
      </c>
      <c r="H906">
        <v>0</v>
      </c>
      <c r="I906">
        <v>264.33999999999997</v>
      </c>
      <c r="J906">
        <v>103</v>
      </c>
      <c r="K906">
        <v>95</v>
      </c>
      <c r="L906">
        <v>61</v>
      </c>
      <c r="M906">
        <v>61</v>
      </c>
      <c r="N906">
        <v>61</v>
      </c>
      <c r="O906">
        <v>61</v>
      </c>
      <c r="P906">
        <v>61</v>
      </c>
      <c r="Q906">
        <v>61</v>
      </c>
      <c r="R906">
        <v>17.7</v>
      </c>
      <c r="S906">
        <v>17.899999999999999</v>
      </c>
      <c r="T906">
        <v>212</v>
      </c>
      <c r="U906" t="s">
        <v>3566</v>
      </c>
      <c r="V906" t="s">
        <v>3565</v>
      </c>
      <c r="W906" s="19" t="s">
        <v>604</v>
      </c>
      <c r="X906" t="s">
        <v>605</v>
      </c>
    </row>
    <row r="907" spans="1:25" x14ac:dyDescent="0.2">
      <c r="A907" s="21">
        <v>25.164999999999999</v>
      </c>
      <c r="B907" s="21">
        <v>24.886970000000002</v>
      </c>
      <c r="C907" s="21">
        <f t="shared" si="28"/>
        <v>26.03267225487382</v>
      </c>
      <c r="D907" s="20">
        <f t="shared" si="29"/>
        <v>-0.351189999999999</v>
      </c>
      <c r="E907" s="22">
        <v>31.05284</v>
      </c>
      <c r="F907" s="22">
        <v>30.701650000000001</v>
      </c>
      <c r="G907">
        <v>120.84</v>
      </c>
      <c r="H907">
        <v>0</v>
      </c>
      <c r="I907">
        <v>127.9</v>
      </c>
      <c r="J907">
        <v>45</v>
      </c>
      <c r="K907">
        <v>49</v>
      </c>
      <c r="L907">
        <v>28</v>
      </c>
      <c r="M907">
        <v>27</v>
      </c>
      <c r="N907">
        <v>28</v>
      </c>
      <c r="O907">
        <v>27</v>
      </c>
      <c r="P907">
        <v>28</v>
      </c>
      <c r="Q907">
        <v>27</v>
      </c>
      <c r="R907">
        <v>30.4</v>
      </c>
      <c r="S907">
        <v>30.4</v>
      </c>
      <c r="T907">
        <v>627</v>
      </c>
      <c r="U907" t="s">
        <v>1230</v>
      </c>
      <c r="V907" t="s">
        <v>1230</v>
      </c>
      <c r="W907" s="19" t="s">
        <v>1231</v>
      </c>
      <c r="X907" t="s">
        <v>1232</v>
      </c>
    </row>
    <row r="908" spans="1:25" x14ac:dyDescent="0.2">
      <c r="A908" s="21">
        <v>22.9633</v>
      </c>
      <c r="B908" s="21">
        <v>22.966329999999999</v>
      </c>
      <c r="C908" s="21">
        <f t="shared" si="28"/>
        <v>23.964815795464219</v>
      </c>
      <c r="D908" s="20">
        <f t="shared" si="29"/>
        <v>-0.35145999999999944</v>
      </c>
      <c r="E908" s="22">
        <v>28.141999999999999</v>
      </c>
      <c r="F908" s="22">
        <v>27.79054</v>
      </c>
      <c r="G908">
        <v>119.41</v>
      </c>
      <c r="H908">
        <v>0</v>
      </c>
      <c r="I908">
        <v>31.199000000000002</v>
      </c>
      <c r="J908">
        <v>9</v>
      </c>
      <c r="K908">
        <v>5</v>
      </c>
      <c r="L908">
        <v>9</v>
      </c>
      <c r="M908">
        <v>9</v>
      </c>
      <c r="N908">
        <v>9</v>
      </c>
      <c r="O908">
        <v>9</v>
      </c>
      <c r="P908">
        <v>9</v>
      </c>
      <c r="Q908">
        <v>9</v>
      </c>
      <c r="R908">
        <v>12.9</v>
      </c>
      <c r="S908">
        <v>14.2</v>
      </c>
      <c r="T908">
        <v>545</v>
      </c>
      <c r="U908" t="s">
        <v>3564</v>
      </c>
      <c r="V908" t="s">
        <v>3564</v>
      </c>
      <c r="W908" s="19" t="s">
        <v>29</v>
      </c>
      <c r="X908" t="s">
        <v>3292</v>
      </c>
    </row>
    <row r="909" spans="1:25" x14ac:dyDescent="0.2">
      <c r="A909" s="21">
        <v>26.21471</v>
      </c>
      <c r="B909" s="21">
        <v>26.00834</v>
      </c>
      <c r="C909" s="21">
        <f t="shared" si="28"/>
        <v>27.115211877265676</v>
      </c>
      <c r="D909" s="20">
        <f t="shared" si="29"/>
        <v>-0.35175999999999874</v>
      </c>
      <c r="E909" s="22">
        <v>30.158819999999999</v>
      </c>
      <c r="F909" s="22">
        <v>29.80706</v>
      </c>
      <c r="G909">
        <v>42.2</v>
      </c>
      <c r="H909">
        <v>0</v>
      </c>
      <c r="I909">
        <v>59.594999999999999</v>
      </c>
      <c r="J909">
        <v>16</v>
      </c>
      <c r="K909">
        <v>14</v>
      </c>
      <c r="L909">
        <v>6</v>
      </c>
      <c r="M909">
        <v>6</v>
      </c>
      <c r="N909">
        <v>6</v>
      </c>
      <c r="O909">
        <v>6</v>
      </c>
      <c r="P909">
        <v>6</v>
      </c>
      <c r="Q909">
        <v>6</v>
      </c>
      <c r="R909">
        <v>21</v>
      </c>
      <c r="S909">
        <v>21</v>
      </c>
      <c r="T909">
        <v>499</v>
      </c>
      <c r="U909" t="s">
        <v>3563</v>
      </c>
      <c r="V909" t="s">
        <v>3563</v>
      </c>
      <c r="W909" s="19" t="s">
        <v>83</v>
      </c>
      <c r="X909" t="s">
        <v>84</v>
      </c>
    </row>
    <row r="910" spans="1:25" x14ac:dyDescent="0.2">
      <c r="A910" s="21">
        <v>25.619440000000001</v>
      </c>
      <c r="B910" s="21">
        <v>25.340589999999999</v>
      </c>
      <c r="C910" s="21">
        <f t="shared" si="28"/>
        <v>26.486741697496129</v>
      </c>
      <c r="D910" s="20">
        <f t="shared" si="29"/>
        <v>-0.35215999999999781</v>
      </c>
      <c r="E910" s="22">
        <v>28.946819999999999</v>
      </c>
      <c r="F910" s="22">
        <v>28.594660000000001</v>
      </c>
      <c r="G910">
        <v>22.167999999999999</v>
      </c>
      <c r="H910">
        <v>0</v>
      </c>
      <c r="I910">
        <v>54.472000000000001</v>
      </c>
      <c r="J910">
        <v>10</v>
      </c>
      <c r="K910">
        <v>10</v>
      </c>
      <c r="L910">
        <v>6</v>
      </c>
      <c r="M910">
        <v>5</v>
      </c>
      <c r="N910">
        <v>6</v>
      </c>
      <c r="O910">
        <v>5</v>
      </c>
      <c r="P910">
        <v>6</v>
      </c>
      <c r="Q910">
        <v>5</v>
      </c>
      <c r="R910">
        <v>54.9</v>
      </c>
      <c r="S910">
        <v>40.799999999999997</v>
      </c>
      <c r="T910">
        <v>384</v>
      </c>
      <c r="U910" t="s">
        <v>2452</v>
      </c>
      <c r="V910" t="s">
        <v>2452</v>
      </c>
      <c r="W910" s="19" t="s">
        <v>2451</v>
      </c>
      <c r="X910" t="s">
        <v>3330</v>
      </c>
    </row>
    <row r="911" spans="1:25" x14ac:dyDescent="0.2">
      <c r="A911" s="21">
        <v>27.365200000000002</v>
      </c>
      <c r="B911" s="21">
        <v>27.154990000000002</v>
      </c>
      <c r="C911" s="21">
        <f t="shared" si="28"/>
        <v>28.263920237594373</v>
      </c>
      <c r="D911" s="20">
        <f t="shared" si="29"/>
        <v>-0.35243999999999787</v>
      </c>
      <c r="E911" s="22">
        <v>29.400659999999998</v>
      </c>
      <c r="F911" s="22">
        <v>29.048220000000001</v>
      </c>
      <c r="G911">
        <v>9.4610000000000003</v>
      </c>
      <c r="H911">
        <v>0</v>
      </c>
      <c r="I911">
        <v>29.643999999999998</v>
      </c>
      <c r="J911">
        <v>9</v>
      </c>
      <c r="K911">
        <v>9</v>
      </c>
      <c r="L911">
        <v>5</v>
      </c>
      <c r="M911">
        <v>5</v>
      </c>
      <c r="N911">
        <v>5</v>
      </c>
      <c r="O911">
        <v>5</v>
      </c>
      <c r="P911">
        <v>5</v>
      </c>
      <c r="Q911">
        <v>5</v>
      </c>
      <c r="R911">
        <v>41.7</v>
      </c>
      <c r="S911">
        <v>41.7</v>
      </c>
      <c r="T911">
        <v>535</v>
      </c>
      <c r="U911" t="s">
        <v>3562</v>
      </c>
      <c r="V911" t="s">
        <v>3562</v>
      </c>
      <c r="W911" s="19" t="s">
        <v>2982</v>
      </c>
      <c r="X911" t="s">
        <v>2307</v>
      </c>
      <c r="Y911" t="s">
        <v>2983</v>
      </c>
    </row>
    <row r="912" spans="1:25" x14ac:dyDescent="0.2">
      <c r="A912" s="21">
        <v>22.971730000000001</v>
      </c>
      <c r="B912" s="21">
        <v>22.78931</v>
      </c>
      <c r="C912" s="21">
        <f t="shared" si="28"/>
        <v>23.883401318548401</v>
      </c>
      <c r="D912" s="20">
        <f t="shared" si="29"/>
        <v>-0.35409999999999897</v>
      </c>
      <c r="E912" s="22">
        <v>28.82769</v>
      </c>
      <c r="F912" s="22">
        <v>28.473590000000002</v>
      </c>
      <c r="G912">
        <v>123.63</v>
      </c>
      <c r="H912">
        <v>0</v>
      </c>
      <c r="I912">
        <v>31.224</v>
      </c>
      <c r="J912">
        <v>12</v>
      </c>
      <c r="K912">
        <v>10</v>
      </c>
      <c r="L912">
        <v>9</v>
      </c>
      <c r="M912">
        <v>9</v>
      </c>
      <c r="N912">
        <v>9</v>
      </c>
      <c r="O912">
        <v>9</v>
      </c>
      <c r="P912">
        <v>9</v>
      </c>
      <c r="Q912">
        <v>9</v>
      </c>
      <c r="R912">
        <v>10.8</v>
      </c>
      <c r="S912">
        <v>10.8</v>
      </c>
      <c r="T912">
        <v>60</v>
      </c>
      <c r="U912" t="s">
        <v>3561</v>
      </c>
      <c r="V912" t="s">
        <v>2720</v>
      </c>
      <c r="W912" s="19" t="s">
        <v>461</v>
      </c>
      <c r="X912" t="s">
        <v>462</v>
      </c>
    </row>
    <row r="913" spans="1:28" x14ac:dyDescent="0.2">
      <c r="A913" s="21">
        <v>19.31551</v>
      </c>
      <c r="B913" s="21">
        <v>19.140260000000001</v>
      </c>
      <c r="C913" s="21">
        <f t="shared" si="28"/>
        <v>20.230544406280487</v>
      </c>
      <c r="D913" s="20">
        <f t="shared" si="29"/>
        <v>-0.35413000000000139</v>
      </c>
      <c r="E913" s="22">
        <v>24.328340000000001</v>
      </c>
      <c r="F913" s="22">
        <v>23.974209999999999</v>
      </c>
      <c r="G913">
        <v>70.182000000000002</v>
      </c>
      <c r="H913">
        <v>2.1583000000000001E-3</v>
      </c>
      <c r="I913">
        <v>2.1905999999999999</v>
      </c>
      <c r="J913">
        <v>3</v>
      </c>
      <c r="K913">
        <v>2</v>
      </c>
      <c r="L913">
        <v>2</v>
      </c>
      <c r="M913">
        <v>2</v>
      </c>
      <c r="N913">
        <v>2</v>
      </c>
      <c r="O913">
        <v>2</v>
      </c>
      <c r="P913">
        <v>2</v>
      </c>
      <c r="Q913">
        <v>2</v>
      </c>
      <c r="R913">
        <v>3.2</v>
      </c>
      <c r="S913">
        <v>3.2</v>
      </c>
      <c r="T913">
        <v>1422</v>
      </c>
      <c r="U913" t="s">
        <v>3560</v>
      </c>
      <c r="V913" t="s">
        <v>3560</v>
      </c>
      <c r="W913" s="19" t="s">
        <v>2846</v>
      </c>
      <c r="X913" t="s">
        <v>2847</v>
      </c>
    </row>
    <row r="914" spans="1:28" x14ac:dyDescent="0.2">
      <c r="A914" s="21">
        <v>23.616720000000001</v>
      </c>
      <c r="B914" s="21">
        <v>23.08361</v>
      </c>
      <c r="C914" s="21">
        <f t="shared" si="28"/>
        <v>24.374650757923671</v>
      </c>
      <c r="D914" s="20">
        <f t="shared" si="29"/>
        <v>-0.35876999999999981</v>
      </c>
      <c r="E914" s="22">
        <v>27.22297</v>
      </c>
      <c r="F914" s="22">
        <v>26.8642</v>
      </c>
      <c r="G914">
        <v>37.377000000000002</v>
      </c>
      <c r="H914">
        <v>0</v>
      </c>
      <c r="I914">
        <v>14.932</v>
      </c>
      <c r="J914">
        <v>4</v>
      </c>
      <c r="K914">
        <v>2</v>
      </c>
      <c r="L914">
        <v>7</v>
      </c>
      <c r="M914">
        <v>7</v>
      </c>
      <c r="N914">
        <v>2</v>
      </c>
      <c r="O914">
        <v>2</v>
      </c>
      <c r="P914">
        <v>2</v>
      </c>
      <c r="Q914">
        <v>2</v>
      </c>
      <c r="R914">
        <v>22.1</v>
      </c>
      <c r="S914">
        <v>22.1</v>
      </c>
      <c r="T914">
        <v>737</v>
      </c>
      <c r="U914" t="s">
        <v>3559</v>
      </c>
      <c r="V914" t="s">
        <v>3558</v>
      </c>
      <c r="W914" s="19" t="s">
        <v>2667</v>
      </c>
      <c r="X914" t="s">
        <v>2668</v>
      </c>
    </row>
    <row r="915" spans="1:28" x14ac:dyDescent="0.2">
      <c r="A915" s="21">
        <v>25.882570000000001</v>
      </c>
      <c r="B915" s="21">
        <v>25.35276</v>
      </c>
      <c r="C915" s="21">
        <f t="shared" si="28"/>
        <v>26.64185023529927</v>
      </c>
      <c r="D915" s="20">
        <f t="shared" si="29"/>
        <v>-0.36155000000000115</v>
      </c>
      <c r="E915" s="22">
        <v>30.036560000000001</v>
      </c>
      <c r="F915" s="22">
        <v>29.67501</v>
      </c>
      <c r="G915">
        <v>48.991</v>
      </c>
      <c r="H915">
        <v>0</v>
      </c>
      <c r="I915">
        <v>41.706000000000003</v>
      </c>
      <c r="J915">
        <v>26</v>
      </c>
      <c r="K915">
        <v>22</v>
      </c>
      <c r="L915">
        <v>13</v>
      </c>
      <c r="M915">
        <v>12</v>
      </c>
      <c r="N915">
        <v>13</v>
      </c>
      <c r="O915">
        <v>12</v>
      </c>
      <c r="P915">
        <v>4</v>
      </c>
      <c r="Q915">
        <v>3</v>
      </c>
      <c r="R915">
        <v>32.5</v>
      </c>
      <c r="S915">
        <v>29</v>
      </c>
      <c r="T915">
        <v>895</v>
      </c>
      <c r="U915" t="s">
        <v>3557</v>
      </c>
      <c r="V915" t="s">
        <v>3557</v>
      </c>
      <c r="W915" s="19" t="s">
        <v>1622</v>
      </c>
      <c r="X915" t="s">
        <v>1623</v>
      </c>
    </row>
    <row r="916" spans="1:28" x14ac:dyDescent="0.2">
      <c r="A916" s="21">
        <v>29.95449</v>
      </c>
      <c r="B916" s="21">
        <v>29.634160000000001</v>
      </c>
      <c r="C916" s="21">
        <f t="shared" si="28"/>
        <v>30.803197389505648</v>
      </c>
      <c r="D916" s="20">
        <f t="shared" si="29"/>
        <v>-0.36260999999999655</v>
      </c>
      <c r="E916" s="22">
        <v>34.03248</v>
      </c>
      <c r="F916" s="22">
        <v>33.669870000000003</v>
      </c>
      <c r="G916">
        <v>27.399000000000001</v>
      </c>
      <c r="H916">
        <v>0</v>
      </c>
      <c r="I916">
        <v>173.15</v>
      </c>
      <c r="J916">
        <v>53</v>
      </c>
      <c r="K916">
        <v>51</v>
      </c>
      <c r="L916">
        <v>20</v>
      </c>
      <c r="M916">
        <v>19</v>
      </c>
      <c r="N916">
        <v>20</v>
      </c>
      <c r="O916">
        <v>19</v>
      </c>
      <c r="P916">
        <v>20</v>
      </c>
      <c r="Q916">
        <v>19</v>
      </c>
      <c r="R916">
        <v>70.3</v>
      </c>
      <c r="S916">
        <v>70.3</v>
      </c>
      <c r="T916">
        <v>667</v>
      </c>
      <c r="U916" t="s">
        <v>3556</v>
      </c>
      <c r="V916" t="s">
        <v>3556</v>
      </c>
      <c r="W916" s="19" t="s">
        <v>3555</v>
      </c>
      <c r="X916" t="s">
        <v>1293</v>
      </c>
    </row>
    <row r="917" spans="1:28" x14ac:dyDescent="0.2">
      <c r="A917" s="21">
        <v>21.820260000000001</v>
      </c>
      <c r="B917" s="21">
        <v>21.682220000000001</v>
      </c>
      <c r="C917" s="21">
        <f t="shared" si="28"/>
        <v>22.752890364140345</v>
      </c>
      <c r="D917" s="20">
        <f t="shared" si="29"/>
        <v>-0.36459999999999937</v>
      </c>
      <c r="E917" s="22">
        <v>25.592179999999999</v>
      </c>
      <c r="F917" s="22">
        <v>25.22758</v>
      </c>
      <c r="G917">
        <v>45.302</v>
      </c>
      <c r="H917">
        <v>0</v>
      </c>
      <c r="I917">
        <v>8.5374999999999996</v>
      </c>
      <c r="J917">
        <v>3</v>
      </c>
      <c r="K917">
        <v>0</v>
      </c>
      <c r="L917">
        <v>2</v>
      </c>
      <c r="M917">
        <v>2</v>
      </c>
      <c r="N917">
        <v>2</v>
      </c>
      <c r="O917">
        <v>2</v>
      </c>
      <c r="P917">
        <v>2</v>
      </c>
      <c r="Q917">
        <v>2</v>
      </c>
      <c r="R917">
        <v>8.4</v>
      </c>
      <c r="S917">
        <v>8.4</v>
      </c>
      <c r="T917">
        <v>348</v>
      </c>
      <c r="U917" t="s">
        <v>3554</v>
      </c>
      <c r="V917" t="s">
        <v>3554</v>
      </c>
      <c r="W917" s="19" t="s">
        <v>2939</v>
      </c>
      <c r="X917" t="s">
        <v>2940</v>
      </c>
    </row>
    <row r="918" spans="1:28" x14ac:dyDescent="0.2">
      <c r="A918" s="21">
        <v>21.221109999999999</v>
      </c>
      <c r="B918" s="21">
        <v>20.976939999999999</v>
      </c>
      <c r="C918" s="21">
        <f t="shared" si="28"/>
        <v>22.104184438345275</v>
      </c>
      <c r="D918" s="20">
        <f t="shared" si="29"/>
        <v>-0.36589999999999989</v>
      </c>
      <c r="E918" s="22">
        <v>27.029599999999999</v>
      </c>
      <c r="F918" s="22">
        <v>26.663699999999999</v>
      </c>
      <c r="G918">
        <v>103.08</v>
      </c>
      <c r="H918">
        <v>0</v>
      </c>
      <c r="I918">
        <v>10.135999999999999</v>
      </c>
      <c r="J918">
        <v>6</v>
      </c>
      <c r="K918">
        <v>3</v>
      </c>
      <c r="L918">
        <v>5</v>
      </c>
      <c r="M918">
        <v>5</v>
      </c>
      <c r="N918">
        <v>5</v>
      </c>
      <c r="O918">
        <v>5</v>
      </c>
      <c r="P918">
        <v>5</v>
      </c>
      <c r="Q918">
        <v>5</v>
      </c>
      <c r="R918">
        <v>7</v>
      </c>
      <c r="S918">
        <v>7</v>
      </c>
      <c r="T918">
        <v>1323</v>
      </c>
      <c r="U918" t="s">
        <v>3553</v>
      </c>
      <c r="V918" t="s">
        <v>3553</v>
      </c>
      <c r="W918" s="19" t="s">
        <v>2318</v>
      </c>
      <c r="X918" t="s">
        <v>2319</v>
      </c>
    </row>
    <row r="919" spans="1:28" x14ac:dyDescent="0.2">
      <c r="A919" s="21">
        <v>31.2974</v>
      </c>
      <c r="B919" s="21">
        <v>31.053229999999999</v>
      </c>
      <c r="C919" s="21">
        <f t="shared" si="28"/>
        <v>32.180474438345271</v>
      </c>
      <c r="D919" s="20">
        <f t="shared" si="29"/>
        <v>-0.36817999999999529</v>
      </c>
      <c r="E919" s="22">
        <v>37.089149999999997</v>
      </c>
      <c r="F919" s="22">
        <v>36.720970000000001</v>
      </c>
      <c r="G919">
        <v>104.85</v>
      </c>
      <c r="H919">
        <v>0</v>
      </c>
      <c r="I919">
        <v>323.31</v>
      </c>
      <c r="J919">
        <v>306</v>
      </c>
      <c r="K919">
        <v>285</v>
      </c>
      <c r="L919">
        <v>77</v>
      </c>
      <c r="M919">
        <v>78</v>
      </c>
      <c r="N919">
        <v>77</v>
      </c>
      <c r="O919">
        <v>78</v>
      </c>
      <c r="P919">
        <v>53</v>
      </c>
      <c r="Q919">
        <v>54</v>
      </c>
      <c r="R919">
        <v>73.8</v>
      </c>
      <c r="S919">
        <v>74.900000000000006</v>
      </c>
      <c r="T919">
        <v>130</v>
      </c>
      <c r="U919" t="s">
        <v>3552</v>
      </c>
      <c r="V919" t="s">
        <v>3551</v>
      </c>
      <c r="W919" s="19" t="s">
        <v>519</v>
      </c>
      <c r="X919" t="s">
        <v>3550</v>
      </c>
    </row>
    <row r="920" spans="1:28" x14ac:dyDescent="0.2">
      <c r="A920" s="21">
        <v>28.917719999999999</v>
      </c>
      <c r="B920" s="21">
        <v>28.651910000000001</v>
      </c>
      <c r="C920" s="21">
        <f t="shared" si="28"/>
        <v>29.790928146143116</v>
      </c>
      <c r="D920" s="20">
        <f t="shared" si="29"/>
        <v>-0.36836000000000269</v>
      </c>
      <c r="E920" s="22">
        <v>35.633360000000003</v>
      </c>
      <c r="F920" s="22">
        <v>35.265000000000001</v>
      </c>
      <c r="G920">
        <v>226.53</v>
      </c>
      <c r="H920">
        <v>0</v>
      </c>
      <c r="I920">
        <v>323.31</v>
      </c>
      <c r="J920">
        <v>341</v>
      </c>
      <c r="K920">
        <v>331</v>
      </c>
      <c r="L920">
        <v>124</v>
      </c>
      <c r="M920">
        <v>130</v>
      </c>
      <c r="N920">
        <v>124</v>
      </c>
      <c r="O920">
        <v>130</v>
      </c>
      <c r="P920">
        <v>103</v>
      </c>
      <c r="Q920">
        <v>109</v>
      </c>
      <c r="R920">
        <v>59.5</v>
      </c>
      <c r="S920">
        <v>61.4</v>
      </c>
      <c r="T920">
        <v>495</v>
      </c>
      <c r="U920" t="s">
        <v>3549</v>
      </c>
      <c r="V920" t="s">
        <v>1014</v>
      </c>
      <c r="W920" s="19" t="s">
        <v>1015</v>
      </c>
      <c r="X920" t="s">
        <v>1016</v>
      </c>
    </row>
    <row r="921" spans="1:28" x14ac:dyDescent="0.2">
      <c r="A921" s="21">
        <v>22.858350000000002</v>
      </c>
      <c r="B921" s="21">
        <v>22.18253</v>
      </c>
      <c r="C921" s="21">
        <f t="shared" si="28"/>
        <v>23.559656251518643</v>
      </c>
      <c r="D921" s="20">
        <f t="shared" si="29"/>
        <v>-0.37179000000000073</v>
      </c>
      <c r="E921" s="22">
        <v>26.882390000000001</v>
      </c>
      <c r="F921" s="22">
        <v>26.5106</v>
      </c>
      <c r="G921">
        <v>40.435000000000002</v>
      </c>
      <c r="H921">
        <v>0</v>
      </c>
      <c r="I921">
        <v>24.181000000000001</v>
      </c>
      <c r="J921">
        <v>4</v>
      </c>
      <c r="K921">
        <v>1</v>
      </c>
      <c r="L921">
        <v>3</v>
      </c>
      <c r="M921">
        <v>3</v>
      </c>
      <c r="N921">
        <v>2</v>
      </c>
      <c r="O921">
        <v>2</v>
      </c>
      <c r="P921">
        <v>2</v>
      </c>
      <c r="Q921">
        <v>2</v>
      </c>
      <c r="R921">
        <v>14</v>
      </c>
      <c r="S921">
        <v>14</v>
      </c>
      <c r="T921">
        <v>999</v>
      </c>
      <c r="U921" t="s">
        <v>3548</v>
      </c>
      <c r="V921" t="s">
        <v>3547</v>
      </c>
      <c r="W921" s="19" t="s">
        <v>3546</v>
      </c>
      <c r="X921" t="s">
        <v>3545</v>
      </c>
    </row>
    <row r="922" spans="1:28" x14ac:dyDescent="0.2">
      <c r="A922" s="21">
        <v>26.14198</v>
      </c>
      <c r="B922" s="21">
        <v>25.828279999999999</v>
      </c>
      <c r="C922" s="21">
        <f t="shared" si="28"/>
        <v>26.993639632305708</v>
      </c>
      <c r="D922" s="20">
        <f t="shared" si="29"/>
        <v>-0.37329000000000079</v>
      </c>
      <c r="E922" s="22">
        <v>31.27064</v>
      </c>
      <c r="F922" s="22">
        <v>30.897349999999999</v>
      </c>
      <c r="G922">
        <v>69.665999999999997</v>
      </c>
      <c r="H922">
        <v>0</v>
      </c>
      <c r="I922">
        <v>99.653999999999996</v>
      </c>
      <c r="J922">
        <v>29</v>
      </c>
      <c r="K922">
        <v>31</v>
      </c>
      <c r="L922">
        <v>19</v>
      </c>
      <c r="M922">
        <v>19</v>
      </c>
      <c r="N922">
        <v>19</v>
      </c>
      <c r="O922">
        <v>19</v>
      </c>
      <c r="P922">
        <v>19</v>
      </c>
      <c r="Q922">
        <v>19</v>
      </c>
      <c r="R922">
        <v>38.1</v>
      </c>
      <c r="S922">
        <v>36.9</v>
      </c>
      <c r="T922">
        <v>905</v>
      </c>
      <c r="U922" t="s">
        <v>1633</v>
      </c>
      <c r="V922" t="s">
        <v>1633</v>
      </c>
      <c r="W922" s="19" t="s">
        <v>1634</v>
      </c>
      <c r="X922" t="s">
        <v>1635</v>
      </c>
    </row>
    <row r="923" spans="1:28" x14ac:dyDescent="0.2">
      <c r="A923" s="21">
        <v>27.032019999999999</v>
      </c>
      <c r="B923" s="21">
        <v>26.73725</v>
      </c>
      <c r="C923" s="21">
        <f t="shared" si="28"/>
        <v>27.8921503299938</v>
      </c>
      <c r="D923" s="20">
        <f t="shared" si="29"/>
        <v>-0.37451000000000079</v>
      </c>
      <c r="E923" s="22">
        <v>29.04025</v>
      </c>
      <c r="F923" s="22">
        <v>28.66574</v>
      </c>
      <c r="G923">
        <v>14.787000000000001</v>
      </c>
      <c r="H923">
        <v>0</v>
      </c>
      <c r="I923">
        <v>4.9737999999999998</v>
      </c>
      <c r="J923">
        <v>2</v>
      </c>
      <c r="K923">
        <v>2</v>
      </c>
      <c r="L923">
        <v>2</v>
      </c>
      <c r="M923">
        <v>2</v>
      </c>
      <c r="N923">
        <v>2</v>
      </c>
      <c r="O923">
        <v>2</v>
      </c>
      <c r="P923">
        <v>2</v>
      </c>
      <c r="Q923">
        <v>2</v>
      </c>
      <c r="R923">
        <v>18.8</v>
      </c>
      <c r="S923">
        <v>18.8</v>
      </c>
      <c r="T923">
        <v>493</v>
      </c>
      <c r="U923" t="s">
        <v>3544</v>
      </c>
      <c r="V923" t="s">
        <v>3544</v>
      </c>
      <c r="W923" s="19" t="s">
        <v>1011</v>
      </c>
      <c r="X923" t="s">
        <v>1012</v>
      </c>
    </row>
    <row r="924" spans="1:28" x14ac:dyDescent="0.2">
      <c r="A924" s="21">
        <v>24.680240000000001</v>
      </c>
      <c r="B924" s="21">
        <v>24.40204</v>
      </c>
      <c r="C924" s="21">
        <f t="shared" si="28"/>
        <v>25.547835422517291</v>
      </c>
      <c r="D924" s="20">
        <f t="shared" si="29"/>
        <v>-0.37638999999999712</v>
      </c>
      <c r="E924" s="22">
        <v>29.741209999999999</v>
      </c>
      <c r="F924" s="22">
        <v>29.364820000000002</v>
      </c>
      <c r="G924">
        <v>61.396999999999998</v>
      </c>
      <c r="H924">
        <v>0</v>
      </c>
      <c r="I924">
        <v>57.38</v>
      </c>
      <c r="J924">
        <v>14</v>
      </c>
      <c r="K924">
        <v>13</v>
      </c>
      <c r="L924">
        <v>15</v>
      </c>
      <c r="M924">
        <v>15</v>
      </c>
      <c r="N924">
        <v>15</v>
      </c>
      <c r="O924">
        <v>15</v>
      </c>
      <c r="P924">
        <v>15</v>
      </c>
      <c r="Q924">
        <v>15</v>
      </c>
      <c r="R924">
        <v>34.200000000000003</v>
      </c>
      <c r="S924">
        <v>34.799999999999997</v>
      </c>
      <c r="T924">
        <v>221</v>
      </c>
      <c r="U924" t="s">
        <v>617</v>
      </c>
      <c r="V924" t="s">
        <v>617</v>
      </c>
      <c r="W924" s="19" t="s">
        <v>618</v>
      </c>
      <c r="X924" t="s">
        <v>3289</v>
      </c>
      <c r="Y924" t="s">
        <v>3290</v>
      </c>
    </row>
    <row r="925" spans="1:28" x14ac:dyDescent="0.2">
      <c r="A925" s="21">
        <v>22.856860000000001</v>
      </c>
      <c r="B925" s="21">
        <v>22.966190000000001</v>
      </c>
      <c r="C925" s="21">
        <f t="shared" si="28"/>
        <v>23.912560405045028</v>
      </c>
      <c r="D925" s="20">
        <f t="shared" si="29"/>
        <v>-0.37759000000000142</v>
      </c>
      <c r="E925" s="22">
        <v>28.26521</v>
      </c>
      <c r="F925" s="22">
        <v>27.887619999999998</v>
      </c>
      <c r="G925">
        <v>69.947999999999993</v>
      </c>
      <c r="H925">
        <v>0</v>
      </c>
      <c r="I925">
        <v>23.542999999999999</v>
      </c>
      <c r="J925">
        <v>16</v>
      </c>
      <c r="K925">
        <v>11</v>
      </c>
      <c r="L925">
        <v>11</v>
      </c>
      <c r="M925">
        <v>12</v>
      </c>
      <c r="N925">
        <v>10</v>
      </c>
      <c r="O925">
        <v>9</v>
      </c>
      <c r="P925">
        <v>10</v>
      </c>
      <c r="Q925">
        <v>9</v>
      </c>
      <c r="R925">
        <v>19.8</v>
      </c>
      <c r="S925">
        <v>18.5</v>
      </c>
      <c r="T925">
        <v>817</v>
      </c>
      <c r="U925" t="s">
        <v>1513</v>
      </c>
      <c r="V925" t="s">
        <v>1513</v>
      </c>
      <c r="W925" s="19" t="s">
        <v>1514</v>
      </c>
      <c r="X925" t="s">
        <v>1515</v>
      </c>
    </row>
    <row r="926" spans="1:28" x14ac:dyDescent="0.2">
      <c r="A926" s="21">
        <v>27.751110000000001</v>
      </c>
      <c r="B926" s="21">
        <v>27.491440000000001</v>
      </c>
      <c r="C926" s="21">
        <f t="shared" si="28"/>
        <v>28.627109365994649</v>
      </c>
      <c r="D926" s="20">
        <f t="shared" si="29"/>
        <v>-0.3781800000000004</v>
      </c>
      <c r="E926" s="22">
        <v>29.776070000000001</v>
      </c>
      <c r="F926" s="22">
        <v>29.39789</v>
      </c>
      <c r="G926">
        <v>15.388</v>
      </c>
      <c r="H926">
        <v>0</v>
      </c>
      <c r="I926">
        <v>4.9862000000000002</v>
      </c>
      <c r="J926">
        <v>5</v>
      </c>
      <c r="K926">
        <v>4</v>
      </c>
      <c r="L926">
        <v>4</v>
      </c>
      <c r="M926">
        <v>4</v>
      </c>
      <c r="N926">
        <v>4</v>
      </c>
      <c r="O926">
        <v>4</v>
      </c>
      <c r="P926">
        <v>2</v>
      </c>
      <c r="Q926">
        <v>2</v>
      </c>
      <c r="R926">
        <v>19.899999999999999</v>
      </c>
      <c r="S926">
        <v>19.899999999999999</v>
      </c>
      <c r="T926">
        <v>775</v>
      </c>
      <c r="U926" t="s">
        <v>3543</v>
      </c>
      <c r="V926" t="s">
        <v>3543</v>
      </c>
      <c r="W926" s="19" t="s">
        <v>3542</v>
      </c>
      <c r="X926" t="s">
        <v>3541</v>
      </c>
      <c r="Y926" t="s">
        <v>3540</v>
      </c>
      <c r="Z926" t="s">
        <v>3539</v>
      </c>
      <c r="AA926" t="s">
        <v>3538</v>
      </c>
      <c r="AB926" t="s">
        <v>3537</v>
      </c>
    </row>
    <row r="927" spans="1:28" x14ac:dyDescent="0.2">
      <c r="A927" s="21">
        <v>21.74821</v>
      </c>
      <c r="B927" s="21">
        <v>21.392520000000001</v>
      </c>
      <c r="C927" s="21">
        <f t="shared" si="28"/>
        <v>22.58129907131201</v>
      </c>
      <c r="D927" s="20">
        <f t="shared" si="29"/>
        <v>-0.38250000000000028</v>
      </c>
      <c r="E927" s="22">
        <v>27.687460000000002</v>
      </c>
      <c r="F927" s="22">
        <v>27.304960000000001</v>
      </c>
      <c r="G927">
        <v>136.37</v>
      </c>
      <c r="H927">
        <v>0</v>
      </c>
      <c r="I927">
        <v>17.725999999999999</v>
      </c>
      <c r="J927">
        <v>6</v>
      </c>
      <c r="K927">
        <v>4</v>
      </c>
      <c r="L927">
        <v>6</v>
      </c>
      <c r="M927">
        <v>6</v>
      </c>
      <c r="N927">
        <v>6</v>
      </c>
      <c r="O927">
        <v>6</v>
      </c>
      <c r="P927">
        <v>6</v>
      </c>
      <c r="Q927">
        <v>6</v>
      </c>
      <c r="R927">
        <v>6.5</v>
      </c>
      <c r="S927">
        <v>6.5</v>
      </c>
      <c r="T927">
        <v>1087</v>
      </c>
      <c r="U927" t="s">
        <v>3536</v>
      </c>
      <c r="V927" t="s">
        <v>3535</v>
      </c>
      <c r="W927" s="19" t="s">
        <v>1848</v>
      </c>
      <c r="X927" t="s">
        <v>1849</v>
      </c>
    </row>
    <row r="928" spans="1:28" x14ac:dyDescent="0.2">
      <c r="A928" s="21">
        <v>24.245470000000001</v>
      </c>
      <c r="B928" s="21">
        <v>24.218599999999999</v>
      </c>
      <c r="C928" s="21">
        <f t="shared" si="28"/>
        <v>25.232097555360312</v>
      </c>
      <c r="D928" s="20">
        <f t="shared" si="29"/>
        <v>-0.38397999999999755</v>
      </c>
      <c r="E928" s="22">
        <v>27.839659999999999</v>
      </c>
      <c r="F928" s="22">
        <v>27.455680000000001</v>
      </c>
      <c r="G928">
        <v>27.872</v>
      </c>
      <c r="H928">
        <v>0</v>
      </c>
      <c r="I928">
        <v>9.7509999999999994</v>
      </c>
      <c r="J928">
        <v>3</v>
      </c>
      <c r="K928">
        <v>5</v>
      </c>
      <c r="L928">
        <v>3</v>
      </c>
      <c r="M928">
        <v>4</v>
      </c>
      <c r="N928">
        <v>3</v>
      </c>
      <c r="O928">
        <v>4</v>
      </c>
      <c r="P928">
        <v>3</v>
      </c>
      <c r="Q928">
        <v>4</v>
      </c>
      <c r="R928">
        <v>16.2</v>
      </c>
      <c r="S928">
        <v>20</v>
      </c>
      <c r="T928">
        <v>299</v>
      </c>
      <c r="U928" t="s">
        <v>3534</v>
      </c>
      <c r="V928" t="s">
        <v>3533</v>
      </c>
      <c r="W928" s="19" t="s">
        <v>3532</v>
      </c>
      <c r="X928" t="s">
        <v>725</v>
      </c>
      <c r="Y928" t="s">
        <v>3531</v>
      </c>
    </row>
    <row r="929" spans="1:24" x14ac:dyDescent="0.2">
      <c r="A929" s="21">
        <v>25.501850000000001</v>
      </c>
      <c r="B929" s="21">
        <v>25.192990000000002</v>
      </c>
      <c r="C929" s="21">
        <f t="shared" si="28"/>
        <v>26.355669567443655</v>
      </c>
      <c r="D929" s="20">
        <f t="shared" si="29"/>
        <v>-0.38684999999999903</v>
      </c>
      <c r="E929" s="22">
        <v>30.55527</v>
      </c>
      <c r="F929" s="22">
        <v>30.168420000000001</v>
      </c>
      <c r="G929">
        <v>57.923999999999999</v>
      </c>
      <c r="H929">
        <v>0</v>
      </c>
      <c r="I929">
        <v>78.837000000000003</v>
      </c>
      <c r="J929">
        <v>32</v>
      </c>
      <c r="K929">
        <v>17</v>
      </c>
      <c r="L929">
        <v>19</v>
      </c>
      <c r="M929">
        <v>20</v>
      </c>
      <c r="N929">
        <v>19</v>
      </c>
      <c r="O929">
        <v>20</v>
      </c>
      <c r="P929">
        <v>19</v>
      </c>
      <c r="Q929">
        <v>20</v>
      </c>
      <c r="R929">
        <v>44.3</v>
      </c>
      <c r="S929">
        <v>47.3</v>
      </c>
      <c r="T929">
        <v>597</v>
      </c>
      <c r="U929" t="s">
        <v>1187</v>
      </c>
      <c r="V929" t="s">
        <v>1187</v>
      </c>
      <c r="W929" s="19" t="s">
        <v>1188</v>
      </c>
      <c r="X929" t="s">
        <v>1189</v>
      </c>
    </row>
    <row r="930" spans="1:24" x14ac:dyDescent="0.2">
      <c r="A930" s="21">
        <v>21.984539999999999</v>
      </c>
      <c r="B930" s="21">
        <v>21.507950000000001</v>
      </c>
      <c r="C930" s="21">
        <f t="shared" si="28"/>
        <v>22.765836170211525</v>
      </c>
      <c r="D930" s="20">
        <f t="shared" si="29"/>
        <v>-0.38958999999999833</v>
      </c>
      <c r="E930" s="22">
        <v>27.447659999999999</v>
      </c>
      <c r="F930" s="22">
        <v>27.058070000000001</v>
      </c>
      <c r="G930">
        <v>112.61</v>
      </c>
      <c r="H930">
        <v>0</v>
      </c>
      <c r="I930">
        <v>6.2182000000000004</v>
      </c>
      <c r="J930">
        <v>6</v>
      </c>
      <c r="K930">
        <v>3</v>
      </c>
      <c r="L930">
        <v>2</v>
      </c>
      <c r="M930">
        <v>2</v>
      </c>
      <c r="N930">
        <v>2</v>
      </c>
      <c r="O930">
        <v>2</v>
      </c>
      <c r="P930">
        <v>2</v>
      </c>
      <c r="Q930">
        <v>2</v>
      </c>
      <c r="R930">
        <v>4.8</v>
      </c>
      <c r="S930">
        <v>4.8</v>
      </c>
      <c r="T930">
        <v>202</v>
      </c>
      <c r="U930" t="s">
        <v>3530</v>
      </c>
      <c r="V930" t="s">
        <v>3530</v>
      </c>
      <c r="W930" s="19" t="s">
        <v>3529</v>
      </c>
      <c r="X930" t="s">
        <v>3528</v>
      </c>
    </row>
    <row r="931" spans="1:24" x14ac:dyDescent="0.2">
      <c r="A931" s="21">
        <v>22.441289999999999</v>
      </c>
      <c r="B931" s="21">
        <v>21.874739999999999</v>
      </c>
      <c r="C931" s="21">
        <f t="shared" si="28"/>
        <v>23.18564881718466</v>
      </c>
      <c r="D931" s="20">
        <f t="shared" si="29"/>
        <v>-0.39246999999999943</v>
      </c>
      <c r="E931" s="22">
        <v>27.15325</v>
      </c>
      <c r="F931" s="22">
        <v>26.76078</v>
      </c>
      <c r="G931">
        <v>51.901000000000003</v>
      </c>
      <c r="H931">
        <v>0</v>
      </c>
      <c r="I931">
        <v>32.514000000000003</v>
      </c>
      <c r="J931">
        <v>6</v>
      </c>
      <c r="K931">
        <v>4</v>
      </c>
      <c r="L931">
        <v>6</v>
      </c>
      <c r="M931">
        <v>5</v>
      </c>
      <c r="N931">
        <v>6</v>
      </c>
      <c r="O931">
        <v>5</v>
      </c>
      <c r="P931">
        <v>6</v>
      </c>
      <c r="Q931">
        <v>5</v>
      </c>
      <c r="R931">
        <v>16.600000000000001</v>
      </c>
      <c r="S931">
        <v>12.6</v>
      </c>
      <c r="T931">
        <v>801</v>
      </c>
      <c r="U931" t="s">
        <v>3527</v>
      </c>
      <c r="V931" t="s">
        <v>3527</v>
      </c>
      <c r="W931" s="19" t="s">
        <v>3526</v>
      </c>
      <c r="X931" t="s">
        <v>1505</v>
      </c>
    </row>
    <row r="932" spans="1:24" x14ac:dyDescent="0.2">
      <c r="A932" s="21">
        <v>19.63683</v>
      </c>
      <c r="B932" s="21">
        <v>19.560870000000001</v>
      </c>
      <c r="C932" s="21">
        <f t="shared" si="28"/>
        <v>20.599349867876725</v>
      </c>
      <c r="D932" s="20">
        <f t="shared" si="29"/>
        <v>-0.39259000000000199</v>
      </c>
      <c r="E932" s="22">
        <v>26.125160000000001</v>
      </c>
      <c r="F932" s="22">
        <v>25.732569999999999</v>
      </c>
      <c r="G932">
        <v>156.27000000000001</v>
      </c>
      <c r="H932">
        <v>0</v>
      </c>
      <c r="I932">
        <v>10.212999999999999</v>
      </c>
      <c r="J932">
        <v>3</v>
      </c>
      <c r="K932">
        <v>3</v>
      </c>
      <c r="L932">
        <v>4</v>
      </c>
      <c r="M932">
        <v>3</v>
      </c>
      <c r="N932">
        <v>4</v>
      </c>
      <c r="O932">
        <v>3</v>
      </c>
      <c r="P932">
        <v>4</v>
      </c>
      <c r="Q932">
        <v>3</v>
      </c>
      <c r="R932">
        <v>3.8</v>
      </c>
      <c r="S932">
        <v>2.8</v>
      </c>
      <c r="T932">
        <v>1081</v>
      </c>
      <c r="U932" t="s">
        <v>1845</v>
      </c>
      <c r="V932" t="s">
        <v>1845</v>
      </c>
      <c r="W932" s="19" t="s">
        <v>1846</v>
      </c>
      <c r="X932" t="s">
        <v>1847</v>
      </c>
    </row>
    <row r="933" spans="1:24" x14ac:dyDescent="0.2">
      <c r="A933" s="21">
        <v>21.735749999999999</v>
      </c>
      <c r="B933" s="21">
        <v>21.612390000000001</v>
      </c>
      <c r="C933" s="21">
        <f t="shared" si="28"/>
        <v>22.675388110852825</v>
      </c>
      <c r="D933" s="20">
        <f t="shared" si="29"/>
        <v>-0.39564999999999984</v>
      </c>
      <c r="E933" s="22">
        <v>28.18787</v>
      </c>
      <c r="F933" s="22">
        <v>27.79222</v>
      </c>
      <c r="G933">
        <v>162.5</v>
      </c>
      <c r="H933">
        <v>0</v>
      </c>
      <c r="I933">
        <v>85.209000000000003</v>
      </c>
      <c r="J933">
        <v>16</v>
      </c>
      <c r="K933">
        <v>17</v>
      </c>
      <c r="L933">
        <v>10</v>
      </c>
      <c r="M933">
        <v>10</v>
      </c>
      <c r="N933">
        <v>10</v>
      </c>
      <c r="O933">
        <v>10</v>
      </c>
      <c r="P933">
        <v>10</v>
      </c>
      <c r="Q933">
        <v>10</v>
      </c>
      <c r="R933">
        <v>9.3000000000000007</v>
      </c>
      <c r="S933">
        <v>9.5</v>
      </c>
      <c r="T933">
        <v>1292</v>
      </c>
      <c r="U933" t="s">
        <v>3525</v>
      </c>
      <c r="V933" t="s">
        <v>3525</v>
      </c>
      <c r="W933" s="19" t="s">
        <v>3190</v>
      </c>
      <c r="X933" t="s">
        <v>3191</v>
      </c>
    </row>
    <row r="934" spans="1:24" x14ac:dyDescent="0.2">
      <c r="A934" s="21">
        <v>22.895250000000001</v>
      </c>
      <c r="B934" s="21">
        <v>22.648319999999998</v>
      </c>
      <c r="C934" s="21">
        <f t="shared" si="28"/>
        <v>23.777061595228353</v>
      </c>
      <c r="D934" s="20">
        <f t="shared" si="29"/>
        <v>-0.39893000000000001</v>
      </c>
      <c r="E934" s="22">
        <v>29.662939999999999</v>
      </c>
      <c r="F934" s="22">
        <v>29.264009999999999</v>
      </c>
      <c r="G934">
        <v>205.42</v>
      </c>
      <c r="H934">
        <v>0</v>
      </c>
      <c r="I934">
        <v>62.587000000000003</v>
      </c>
      <c r="J934">
        <v>8</v>
      </c>
      <c r="K934">
        <v>9</v>
      </c>
      <c r="L934">
        <v>4</v>
      </c>
      <c r="M934">
        <v>4</v>
      </c>
      <c r="N934">
        <v>4</v>
      </c>
      <c r="O934">
        <v>4</v>
      </c>
      <c r="P934">
        <v>4</v>
      </c>
      <c r="Q934">
        <v>4</v>
      </c>
      <c r="R934">
        <v>2.7</v>
      </c>
      <c r="S934">
        <v>2.7</v>
      </c>
      <c r="T934">
        <v>39</v>
      </c>
      <c r="U934" t="s">
        <v>3524</v>
      </c>
      <c r="V934" t="s">
        <v>3523</v>
      </c>
      <c r="W934" s="19" t="s">
        <v>3522</v>
      </c>
      <c r="X934" t="s">
        <v>264</v>
      </c>
    </row>
    <row r="935" spans="1:24" x14ac:dyDescent="0.2">
      <c r="A935" s="21">
        <v>27.43253</v>
      </c>
      <c r="B935" s="21">
        <v>27.151700000000002</v>
      </c>
      <c r="C935" s="21">
        <f t="shared" si="28"/>
        <v>28.298937412878928</v>
      </c>
      <c r="D935" s="20">
        <f t="shared" si="29"/>
        <v>-0.3992500000000021</v>
      </c>
      <c r="E935" s="22">
        <v>31.540700000000001</v>
      </c>
      <c r="F935" s="22">
        <v>31.141449999999999</v>
      </c>
      <c r="G935">
        <v>39.829000000000001</v>
      </c>
      <c r="H935">
        <v>0</v>
      </c>
      <c r="I935">
        <v>120.37</v>
      </c>
      <c r="J935">
        <v>44</v>
      </c>
      <c r="K935">
        <v>37</v>
      </c>
      <c r="L935">
        <v>17</v>
      </c>
      <c r="M935">
        <v>17</v>
      </c>
      <c r="N935">
        <v>17</v>
      </c>
      <c r="O935">
        <v>17</v>
      </c>
      <c r="P935">
        <v>17</v>
      </c>
      <c r="Q935">
        <v>17</v>
      </c>
      <c r="R935">
        <v>46.8</v>
      </c>
      <c r="S935">
        <v>46.8</v>
      </c>
      <c r="T935">
        <v>591</v>
      </c>
      <c r="U935" t="s">
        <v>3206</v>
      </c>
      <c r="V935" t="s">
        <v>3206</v>
      </c>
      <c r="W935" s="19" t="s">
        <v>3204</v>
      </c>
      <c r="X935" t="s">
        <v>3205</v>
      </c>
    </row>
    <row r="936" spans="1:24" x14ac:dyDescent="0.2">
      <c r="A936" s="21">
        <v>25.86957</v>
      </c>
      <c r="B936" s="21">
        <v>25.641190000000002</v>
      </c>
      <c r="C936" s="21">
        <f t="shared" si="28"/>
        <v>26.759894385788705</v>
      </c>
      <c r="D936" s="20">
        <f t="shared" si="29"/>
        <v>-0.39958000000000027</v>
      </c>
      <c r="E936" s="22">
        <v>30.91883</v>
      </c>
      <c r="F936" s="22">
        <v>30.51925</v>
      </c>
      <c r="G936">
        <v>57.488</v>
      </c>
      <c r="H936">
        <v>0</v>
      </c>
      <c r="I936">
        <v>144.76</v>
      </c>
      <c r="J936">
        <v>29</v>
      </c>
      <c r="K936">
        <v>34</v>
      </c>
      <c r="L936">
        <v>22</v>
      </c>
      <c r="M936">
        <v>23</v>
      </c>
      <c r="N936">
        <v>22</v>
      </c>
      <c r="O936">
        <v>23</v>
      </c>
      <c r="P936">
        <v>22</v>
      </c>
      <c r="Q936">
        <v>23</v>
      </c>
      <c r="R936">
        <v>57</v>
      </c>
      <c r="S936">
        <v>58.7</v>
      </c>
      <c r="T936">
        <v>778</v>
      </c>
      <c r="U936" t="s">
        <v>3521</v>
      </c>
      <c r="V936" t="s">
        <v>3521</v>
      </c>
      <c r="W936" s="19" t="s">
        <v>1479</v>
      </c>
      <c r="X936" t="s">
        <v>1480</v>
      </c>
    </row>
    <row r="937" spans="1:24" x14ac:dyDescent="0.2">
      <c r="A937" s="21">
        <v>19.449339999999999</v>
      </c>
      <c r="B937" s="21">
        <v>19.3689</v>
      </c>
      <c r="C937" s="21">
        <f t="shared" si="28"/>
        <v>20.409680561607647</v>
      </c>
      <c r="D937" s="20">
        <f t="shared" si="29"/>
        <v>-0.39999999999999858</v>
      </c>
      <c r="E937" s="22">
        <v>25.90382</v>
      </c>
      <c r="F937" s="22">
        <v>25.503820000000001</v>
      </c>
      <c r="G937">
        <v>168.59</v>
      </c>
      <c r="H937">
        <v>0</v>
      </c>
      <c r="I937">
        <v>8.3847000000000005</v>
      </c>
      <c r="J937">
        <v>2</v>
      </c>
      <c r="K937">
        <v>2</v>
      </c>
      <c r="L937">
        <v>5</v>
      </c>
      <c r="M937">
        <v>4</v>
      </c>
      <c r="N937">
        <v>5</v>
      </c>
      <c r="O937">
        <v>4</v>
      </c>
      <c r="P937">
        <v>5</v>
      </c>
      <c r="Q937">
        <v>4</v>
      </c>
      <c r="R937">
        <v>4.4000000000000004</v>
      </c>
      <c r="S937">
        <v>3.6</v>
      </c>
      <c r="T937">
        <v>1128</v>
      </c>
      <c r="U937" t="s">
        <v>2662</v>
      </c>
      <c r="V937" t="s">
        <v>2662</v>
      </c>
      <c r="W937" s="19" t="s">
        <v>2660</v>
      </c>
      <c r="X937" t="s">
        <v>2661</v>
      </c>
    </row>
    <row r="938" spans="1:24" x14ac:dyDescent="0.2">
      <c r="A938" s="21">
        <v>26.303699999999999</v>
      </c>
      <c r="B938" s="21">
        <v>26.23217</v>
      </c>
      <c r="C938" s="21">
        <f t="shared" si="28"/>
        <v>27.268378269087272</v>
      </c>
      <c r="D938" s="20">
        <f t="shared" si="29"/>
        <v>-0.40189000000000163</v>
      </c>
      <c r="E938" s="22">
        <v>30.590140000000002</v>
      </c>
      <c r="F938" s="22">
        <v>30.18825</v>
      </c>
      <c r="G938">
        <v>44.965000000000003</v>
      </c>
      <c r="H938">
        <v>0</v>
      </c>
      <c r="I938">
        <v>123.71</v>
      </c>
      <c r="J938">
        <v>33</v>
      </c>
      <c r="K938">
        <v>31</v>
      </c>
      <c r="L938">
        <v>15</v>
      </c>
      <c r="M938">
        <v>17</v>
      </c>
      <c r="N938">
        <v>15</v>
      </c>
      <c r="O938">
        <v>17</v>
      </c>
      <c r="P938">
        <v>15</v>
      </c>
      <c r="Q938">
        <v>17</v>
      </c>
      <c r="R938">
        <v>44.9</v>
      </c>
      <c r="S938">
        <v>46.8</v>
      </c>
      <c r="T938">
        <v>1120</v>
      </c>
      <c r="U938" t="s">
        <v>1871</v>
      </c>
      <c r="V938" t="s">
        <v>1871</v>
      </c>
      <c r="W938" s="19" t="s">
        <v>1872</v>
      </c>
      <c r="X938" t="s">
        <v>1873</v>
      </c>
    </row>
    <row r="939" spans="1:24" x14ac:dyDescent="0.2">
      <c r="A939" s="21">
        <v>25.496400000000001</v>
      </c>
      <c r="B939" s="21">
        <v>24.989059999999998</v>
      </c>
      <c r="C939" s="21">
        <f t="shared" si="28"/>
        <v>26.264917504846053</v>
      </c>
      <c r="D939" s="20">
        <f t="shared" si="29"/>
        <v>-0.40484999999999971</v>
      </c>
      <c r="E939" s="22">
        <v>29.517769999999999</v>
      </c>
      <c r="F939" s="22">
        <v>29.112919999999999</v>
      </c>
      <c r="G939">
        <v>37.578000000000003</v>
      </c>
      <c r="H939">
        <v>0</v>
      </c>
      <c r="I939">
        <v>77.536000000000001</v>
      </c>
      <c r="J939">
        <v>17</v>
      </c>
      <c r="K939">
        <v>9</v>
      </c>
      <c r="L939">
        <v>10</v>
      </c>
      <c r="M939">
        <v>10</v>
      </c>
      <c r="N939">
        <v>10</v>
      </c>
      <c r="O939">
        <v>10</v>
      </c>
      <c r="P939">
        <v>10</v>
      </c>
      <c r="Q939">
        <v>10</v>
      </c>
      <c r="R939">
        <v>42.2</v>
      </c>
      <c r="S939">
        <v>42.2</v>
      </c>
      <c r="T939">
        <v>1166</v>
      </c>
      <c r="U939" t="s">
        <v>1924</v>
      </c>
      <c r="V939" t="s">
        <v>1924</v>
      </c>
      <c r="W939" s="19" t="s">
        <v>1925</v>
      </c>
      <c r="X939" t="s">
        <v>1926</v>
      </c>
    </row>
    <row r="940" spans="1:24" x14ac:dyDescent="0.2">
      <c r="A940" s="21">
        <v>23.61964</v>
      </c>
      <c r="B940" s="21">
        <v>23.140519999999999</v>
      </c>
      <c r="C940" s="21">
        <f t="shared" si="28"/>
        <v>24.399878774731377</v>
      </c>
      <c r="D940" s="20">
        <f t="shared" si="29"/>
        <v>-0.4080900000000014</v>
      </c>
      <c r="E940" s="22">
        <v>26.734020000000001</v>
      </c>
      <c r="F940" s="22">
        <v>26.32593</v>
      </c>
      <c r="G940">
        <v>17.143000000000001</v>
      </c>
      <c r="H940">
        <v>0</v>
      </c>
      <c r="I940">
        <v>3.98</v>
      </c>
      <c r="J940">
        <v>3</v>
      </c>
      <c r="K940">
        <v>2</v>
      </c>
      <c r="L940">
        <v>2</v>
      </c>
      <c r="M940">
        <v>2</v>
      </c>
      <c r="N940">
        <v>2</v>
      </c>
      <c r="O940">
        <v>2</v>
      </c>
      <c r="P940">
        <v>2</v>
      </c>
      <c r="Q940">
        <v>2</v>
      </c>
      <c r="R940">
        <v>16.7</v>
      </c>
      <c r="S940">
        <v>16.7</v>
      </c>
      <c r="T940">
        <v>617</v>
      </c>
      <c r="U940" t="s">
        <v>3520</v>
      </c>
      <c r="V940" t="s">
        <v>3520</v>
      </c>
      <c r="W940" s="19" t="s">
        <v>2891</v>
      </c>
      <c r="X940" t="s">
        <v>2892</v>
      </c>
    </row>
    <row r="941" spans="1:24" x14ac:dyDescent="0.2">
      <c r="A941" s="21">
        <v>21.94407</v>
      </c>
      <c r="B941" s="21">
        <v>21.697399999999998</v>
      </c>
      <c r="C941" s="21">
        <f t="shared" si="28"/>
        <v>22.826000502799314</v>
      </c>
      <c r="D941" s="20">
        <f t="shared" si="29"/>
        <v>-0.41225000000000023</v>
      </c>
      <c r="E941" s="22">
        <v>25.897030000000001</v>
      </c>
      <c r="F941" s="22">
        <v>25.484780000000001</v>
      </c>
      <c r="G941">
        <v>65.694999999999993</v>
      </c>
      <c r="H941">
        <v>0</v>
      </c>
      <c r="I941">
        <v>7.1932</v>
      </c>
      <c r="J941">
        <v>4</v>
      </c>
      <c r="K941">
        <v>2</v>
      </c>
      <c r="L941">
        <v>8</v>
      </c>
      <c r="M941">
        <v>6</v>
      </c>
      <c r="N941">
        <v>3</v>
      </c>
      <c r="O941">
        <v>3</v>
      </c>
      <c r="P941">
        <v>3</v>
      </c>
      <c r="Q941">
        <v>3</v>
      </c>
      <c r="R941">
        <v>20.2</v>
      </c>
      <c r="S941">
        <v>16.3</v>
      </c>
      <c r="T941">
        <v>1437</v>
      </c>
      <c r="U941" t="s">
        <v>2136</v>
      </c>
      <c r="V941" t="s">
        <v>2136</v>
      </c>
      <c r="W941" s="19" t="s">
        <v>2137</v>
      </c>
      <c r="X941" t="s">
        <v>2138</v>
      </c>
    </row>
    <row r="942" spans="1:24" x14ac:dyDescent="0.2">
      <c r="A942" s="21">
        <v>22.884029999999999</v>
      </c>
      <c r="B942" s="21">
        <v>22.35821</v>
      </c>
      <c r="C942" s="21">
        <f t="shared" si="28"/>
        <v>23.644944313304972</v>
      </c>
      <c r="D942" s="20">
        <f t="shared" si="29"/>
        <v>-0.41374000000000066</v>
      </c>
      <c r="E942" s="22">
        <v>29.581040000000002</v>
      </c>
      <c r="F942" s="22">
        <v>29.167300000000001</v>
      </c>
      <c r="G942">
        <v>261.37</v>
      </c>
      <c r="H942">
        <v>0</v>
      </c>
      <c r="I942">
        <v>99.747</v>
      </c>
      <c r="J942">
        <v>31</v>
      </c>
      <c r="K942">
        <v>20</v>
      </c>
      <c r="L942">
        <v>21</v>
      </c>
      <c r="M942">
        <v>19</v>
      </c>
      <c r="N942">
        <v>20</v>
      </c>
      <c r="O942">
        <v>18</v>
      </c>
      <c r="P942">
        <v>20</v>
      </c>
      <c r="Q942">
        <v>18</v>
      </c>
      <c r="R942">
        <v>10.1</v>
      </c>
      <c r="S942">
        <v>9.1999999999999993</v>
      </c>
      <c r="T942">
        <v>1317</v>
      </c>
      <c r="U942" t="s">
        <v>3519</v>
      </c>
      <c r="V942" t="s">
        <v>3519</v>
      </c>
      <c r="W942" s="19" t="s">
        <v>3172</v>
      </c>
      <c r="X942" t="s">
        <v>3173</v>
      </c>
    </row>
    <row r="943" spans="1:24" x14ac:dyDescent="0.2">
      <c r="A943" s="21">
        <v>27.778310000000001</v>
      </c>
      <c r="B943" s="21">
        <v>27.442129999999999</v>
      </c>
      <c r="C943" s="21">
        <f t="shared" si="28"/>
        <v>28.619990101538754</v>
      </c>
      <c r="D943" s="20">
        <f t="shared" si="29"/>
        <v>-0.41597000000000151</v>
      </c>
      <c r="E943" s="22">
        <v>30.778310000000001</v>
      </c>
      <c r="F943" s="22">
        <v>30.36234</v>
      </c>
      <c r="G943">
        <v>14.839</v>
      </c>
      <c r="H943">
        <v>0</v>
      </c>
      <c r="I943">
        <v>63.841999999999999</v>
      </c>
      <c r="J943">
        <v>11</v>
      </c>
      <c r="K943">
        <v>11</v>
      </c>
      <c r="L943">
        <v>7</v>
      </c>
      <c r="M943">
        <v>6</v>
      </c>
      <c r="N943">
        <v>7</v>
      </c>
      <c r="O943">
        <v>6</v>
      </c>
      <c r="P943">
        <v>7</v>
      </c>
      <c r="Q943">
        <v>6</v>
      </c>
      <c r="R943">
        <v>59.2</v>
      </c>
      <c r="S943">
        <v>43.8</v>
      </c>
      <c r="T943">
        <v>707</v>
      </c>
      <c r="U943" t="s">
        <v>3518</v>
      </c>
      <c r="V943" t="s">
        <v>3518</v>
      </c>
      <c r="W943" s="19" t="s">
        <v>367</v>
      </c>
      <c r="X943" t="s">
        <v>368</v>
      </c>
    </row>
    <row r="944" spans="1:24" x14ac:dyDescent="0.2">
      <c r="A944" s="21">
        <v>21.636569999999999</v>
      </c>
      <c r="B944" s="21">
        <v>20.869219999999999</v>
      </c>
      <c r="C944" s="21">
        <f t="shared" si="28"/>
        <v>22.303322611034758</v>
      </c>
      <c r="D944" s="20">
        <f t="shared" si="29"/>
        <v>-0.41710000000000136</v>
      </c>
      <c r="E944" s="22">
        <v>28.40888</v>
      </c>
      <c r="F944" s="22">
        <v>27.991779999999999</v>
      </c>
      <c r="G944">
        <v>266.94</v>
      </c>
      <c r="H944">
        <v>0</v>
      </c>
      <c r="I944">
        <v>20.260000000000002</v>
      </c>
      <c r="J944">
        <v>14</v>
      </c>
      <c r="K944">
        <v>8</v>
      </c>
      <c r="L944">
        <v>10</v>
      </c>
      <c r="M944">
        <v>8</v>
      </c>
      <c r="N944">
        <v>10</v>
      </c>
      <c r="O944">
        <v>8</v>
      </c>
      <c r="P944">
        <v>10</v>
      </c>
      <c r="Q944">
        <v>8</v>
      </c>
      <c r="R944">
        <v>5.3</v>
      </c>
      <c r="S944">
        <v>4.3</v>
      </c>
      <c r="T944">
        <v>8</v>
      </c>
      <c r="U944" t="s">
        <v>2510</v>
      </c>
      <c r="V944" t="s">
        <v>2510</v>
      </c>
      <c r="W944" s="19" t="s">
        <v>2508</v>
      </c>
      <c r="X944" t="s">
        <v>2509</v>
      </c>
    </row>
    <row r="945" spans="1:25" x14ac:dyDescent="0.2">
      <c r="A945" s="21">
        <v>21.435929999999999</v>
      </c>
      <c r="B945" s="21">
        <v>22.875679999999999</v>
      </c>
      <c r="C945" s="21">
        <f t="shared" si="28"/>
        <v>23.328413717752223</v>
      </c>
      <c r="D945" s="20">
        <f t="shared" si="29"/>
        <v>-0.42110999999999876</v>
      </c>
      <c r="E945" s="22">
        <v>26.79129</v>
      </c>
      <c r="F945" s="22">
        <v>26.370180000000001</v>
      </c>
      <c r="G945">
        <v>49.856999999999999</v>
      </c>
      <c r="H945">
        <v>0</v>
      </c>
      <c r="I945">
        <v>12.451000000000001</v>
      </c>
      <c r="J945">
        <v>3</v>
      </c>
      <c r="K945">
        <v>2</v>
      </c>
      <c r="L945">
        <v>10</v>
      </c>
      <c r="M945">
        <v>10</v>
      </c>
      <c r="N945">
        <v>3</v>
      </c>
      <c r="O945">
        <v>3</v>
      </c>
      <c r="P945">
        <v>3</v>
      </c>
      <c r="Q945">
        <v>3</v>
      </c>
      <c r="R945">
        <v>25.6</v>
      </c>
      <c r="S945">
        <v>25.6</v>
      </c>
      <c r="T945">
        <v>1274</v>
      </c>
      <c r="U945" t="s">
        <v>3517</v>
      </c>
      <c r="V945" t="s">
        <v>3517</v>
      </c>
      <c r="W945" s="19" t="s">
        <v>3184</v>
      </c>
      <c r="X945" t="s">
        <v>3185</v>
      </c>
    </row>
    <row r="946" spans="1:25" x14ac:dyDescent="0.2">
      <c r="A946" s="21">
        <v>30.212219999999999</v>
      </c>
      <c r="B946" s="21">
        <v>30.05763</v>
      </c>
      <c r="C946" s="21">
        <f t="shared" si="28"/>
        <v>31.136994619967631</v>
      </c>
      <c r="D946" s="20">
        <f t="shared" si="29"/>
        <v>-0.42181999999999675</v>
      </c>
      <c r="E946" s="22">
        <v>33.762779999999999</v>
      </c>
      <c r="F946" s="22">
        <v>33.340960000000003</v>
      </c>
      <c r="G946">
        <v>25.356999999999999</v>
      </c>
      <c r="H946">
        <v>0</v>
      </c>
      <c r="I946">
        <v>99.870999999999995</v>
      </c>
      <c r="J946">
        <v>18</v>
      </c>
      <c r="K946">
        <v>19</v>
      </c>
      <c r="L946">
        <v>10</v>
      </c>
      <c r="M946">
        <v>10</v>
      </c>
      <c r="N946">
        <v>10</v>
      </c>
      <c r="O946">
        <v>10</v>
      </c>
      <c r="P946">
        <v>10</v>
      </c>
      <c r="Q946">
        <v>10</v>
      </c>
      <c r="R946">
        <v>59</v>
      </c>
      <c r="S946">
        <v>59</v>
      </c>
      <c r="T946">
        <v>449</v>
      </c>
      <c r="U946" t="s">
        <v>3516</v>
      </c>
      <c r="V946" t="s">
        <v>3516</v>
      </c>
      <c r="W946" s="19" t="s">
        <v>3515</v>
      </c>
      <c r="X946" t="s">
        <v>947</v>
      </c>
    </row>
    <row r="947" spans="1:25" x14ac:dyDescent="0.2">
      <c r="A947" s="21">
        <v>21.473130000000001</v>
      </c>
      <c r="B947" s="21">
        <v>21.14208</v>
      </c>
      <c r="C947" s="21">
        <f t="shared" si="28"/>
        <v>22.317079845343251</v>
      </c>
      <c r="D947" s="20">
        <f t="shared" si="29"/>
        <v>-0.42402999999999835</v>
      </c>
      <c r="E947" s="22">
        <v>26.577729999999999</v>
      </c>
      <c r="F947" s="22">
        <v>26.153700000000001</v>
      </c>
      <c r="G947">
        <v>72.379000000000005</v>
      </c>
      <c r="H947">
        <v>0</v>
      </c>
      <c r="I947">
        <v>5.2896999999999998</v>
      </c>
      <c r="J947">
        <v>2</v>
      </c>
      <c r="K947">
        <v>1</v>
      </c>
      <c r="L947">
        <v>4</v>
      </c>
      <c r="M947">
        <v>4</v>
      </c>
      <c r="N947">
        <v>4</v>
      </c>
      <c r="O947">
        <v>4</v>
      </c>
      <c r="P947">
        <v>4</v>
      </c>
      <c r="Q947">
        <v>4</v>
      </c>
      <c r="R947">
        <v>8.3000000000000007</v>
      </c>
      <c r="S947">
        <v>8.3000000000000007</v>
      </c>
      <c r="T947">
        <v>1136</v>
      </c>
      <c r="U947" t="s">
        <v>1896</v>
      </c>
      <c r="V947" t="s">
        <v>1896</v>
      </c>
      <c r="W947" s="19" t="s">
        <v>1897</v>
      </c>
      <c r="X947" t="s">
        <v>1898</v>
      </c>
    </row>
    <row r="948" spans="1:25" x14ac:dyDescent="0.2">
      <c r="A948" s="21">
        <v>20.34873</v>
      </c>
      <c r="B948" s="21">
        <v>19.339690000000001</v>
      </c>
      <c r="C948" s="21">
        <f t="shared" si="28"/>
        <v>20.930685456898612</v>
      </c>
      <c r="D948" s="20">
        <f t="shared" si="29"/>
        <v>-0.42486000000000246</v>
      </c>
      <c r="E948" s="22">
        <v>25.505490000000002</v>
      </c>
      <c r="F948" s="22">
        <v>25.080629999999999</v>
      </c>
      <c r="G948">
        <v>108.66</v>
      </c>
      <c r="H948">
        <v>0</v>
      </c>
      <c r="I948">
        <v>4.8135000000000003</v>
      </c>
      <c r="J948">
        <v>2</v>
      </c>
      <c r="K948">
        <v>4</v>
      </c>
      <c r="L948">
        <v>2</v>
      </c>
      <c r="M948">
        <v>2</v>
      </c>
      <c r="N948">
        <v>2</v>
      </c>
      <c r="O948">
        <v>2</v>
      </c>
      <c r="P948">
        <v>2</v>
      </c>
      <c r="Q948">
        <v>2</v>
      </c>
      <c r="R948">
        <v>2.9</v>
      </c>
      <c r="S948">
        <v>2.9</v>
      </c>
      <c r="T948">
        <v>1498</v>
      </c>
      <c r="U948" t="s">
        <v>3132</v>
      </c>
      <c r="V948" t="s">
        <v>3132</v>
      </c>
      <c r="W948" s="19" t="s">
        <v>3130</v>
      </c>
      <c r="X948" t="s">
        <v>3131</v>
      </c>
    </row>
    <row r="949" spans="1:25" x14ac:dyDescent="0.2">
      <c r="A949" s="21">
        <v>27.41949</v>
      </c>
      <c r="B949" s="21">
        <v>27.253679999999999</v>
      </c>
      <c r="C949" s="21">
        <f t="shared" si="28"/>
        <v>28.338965773232797</v>
      </c>
      <c r="D949" s="20">
        <f t="shared" si="29"/>
        <v>-0.4310500000000026</v>
      </c>
      <c r="E949" s="22">
        <v>30.308240000000001</v>
      </c>
      <c r="F949" s="22">
        <v>29.877189999999999</v>
      </c>
      <c r="G949">
        <v>17.04</v>
      </c>
      <c r="H949">
        <v>0</v>
      </c>
      <c r="I949">
        <v>62.567999999999998</v>
      </c>
      <c r="J949">
        <v>11</v>
      </c>
      <c r="K949">
        <v>14</v>
      </c>
      <c r="L949">
        <v>4</v>
      </c>
      <c r="M949">
        <v>5</v>
      </c>
      <c r="N949">
        <v>4</v>
      </c>
      <c r="O949">
        <v>5</v>
      </c>
      <c r="P949">
        <v>4</v>
      </c>
      <c r="Q949">
        <v>5</v>
      </c>
      <c r="R949">
        <v>49.7</v>
      </c>
      <c r="S949">
        <v>49.7</v>
      </c>
      <c r="T949">
        <v>732</v>
      </c>
      <c r="U949" t="s">
        <v>3514</v>
      </c>
      <c r="V949" t="s">
        <v>3514</v>
      </c>
      <c r="W949" s="19" t="s">
        <v>118</v>
      </c>
      <c r="X949" t="s">
        <v>119</v>
      </c>
    </row>
    <row r="950" spans="1:25" x14ac:dyDescent="0.2">
      <c r="A950" s="21">
        <v>21.525300000000001</v>
      </c>
      <c r="B950" s="21">
        <v>20.277529999999999</v>
      </c>
      <c r="C950" s="21">
        <f t="shared" si="28"/>
        <v>22.032306661162725</v>
      </c>
      <c r="D950" s="20">
        <f t="shared" si="29"/>
        <v>-0.43467000000000056</v>
      </c>
      <c r="E950" s="22">
        <v>25.80639</v>
      </c>
      <c r="F950" s="22">
        <v>25.37172</v>
      </c>
      <c r="G950">
        <v>52.337000000000003</v>
      </c>
      <c r="H950">
        <v>0</v>
      </c>
      <c r="I950">
        <v>6.9939999999999998</v>
      </c>
      <c r="J950">
        <v>3</v>
      </c>
      <c r="K950">
        <v>2</v>
      </c>
      <c r="L950">
        <v>3</v>
      </c>
      <c r="M950">
        <v>3</v>
      </c>
      <c r="N950">
        <v>3</v>
      </c>
      <c r="O950">
        <v>3</v>
      </c>
      <c r="P950">
        <v>3</v>
      </c>
      <c r="Q950">
        <v>3</v>
      </c>
      <c r="R950">
        <v>8.5</v>
      </c>
      <c r="S950">
        <v>8.3000000000000007</v>
      </c>
      <c r="T950">
        <v>1445</v>
      </c>
      <c r="U950" t="s">
        <v>2545</v>
      </c>
      <c r="V950" t="s">
        <v>2545</v>
      </c>
      <c r="W950" s="19" t="s">
        <v>2543</v>
      </c>
      <c r="X950" t="s">
        <v>2544</v>
      </c>
    </row>
    <row r="951" spans="1:25" x14ac:dyDescent="0.2">
      <c r="A951" s="21">
        <v>22.081869999999999</v>
      </c>
      <c r="B951" s="21">
        <v>21.7455</v>
      </c>
      <c r="C951" s="21">
        <f t="shared" si="28"/>
        <v>22.923466123365746</v>
      </c>
      <c r="D951" s="20">
        <f t="shared" si="29"/>
        <v>-0.43703999999999965</v>
      </c>
      <c r="E951" s="22">
        <v>29.07704</v>
      </c>
      <c r="F951" s="22">
        <v>28.64</v>
      </c>
      <c r="G951">
        <v>289.38</v>
      </c>
      <c r="H951">
        <v>0</v>
      </c>
      <c r="I951">
        <v>78.405000000000001</v>
      </c>
      <c r="J951">
        <v>21</v>
      </c>
      <c r="K951">
        <v>18</v>
      </c>
      <c r="L951">
        <v>15</v>
      </c>
      <c r="M951">
        <v>16</v>
      </c>
      <c r="N951">
        <v>15</v>
      </c>
      <c r="O951">
        <v>16</v>
      </c>
      <c r="P951">
        <v>15</v>
      </c>
      <c r="Q951">
        <v>16</v>
      </c>
      <c r="R951">
        <v>9</v>
      </c>
      <c r="S951">
        <v>9.6</v>
      </c>
      <c r="T951">
        <v>1458</v>
      </c>
      <c r="U951" t="s">
        <v>3513</v>
      </c>
      <c r="V951" t="s">
        <v>3513</v>
      </c>
      <c r="W951" s="19" t="s">
        <v>2148</v>
      </c>
      <c r="X951" t="s">
        <v>2149</v>
      </c>
    </row>
    <row r="952" spans="1:25" x14ac:dyDescent="0.2">
      <c r="A952" s="21">
        <v>30.061879999999999</v>
      </c>
      <c r="B952" s="21">
        <v>29.705380000000002</v>
      </c>
      <c r="C952" s="21">
        <f t="shared" si="28"/>
        <v>30.894613801405992</v>
      </c>
      <c r="D952" s="20">
        <f t="shared" si="29"/>
        <v>-0.43963000000000108</v>
      </c>
      <c r="E952" s="22">
        <v>33.231920000000002</v>
      </c>
      <c r="F952" s="22">
        <v>32.792290000000001</v>
      </c>
      <c r="G952">
        <v>22.949000000000002</v>
      </c>
      <c r="H952">
        <v>0</v>
      </c>
      <c r="I952">
        <v>159.41999999999999</v>
      </c>
      <c r="J952">
        <v>45</v>
      </c>
      <c r="K952">
        <v>42</v>
      </c>
      <c r="L952">
        <v>13</v>
      </c>
      <c r="M952">
        <v>14</v>
      </c>
      <c r="N952">
        <v>13</v>
      </c>
      <c r="O952">
        <v>14</v>
      </c>
      <c r="P952">
        <v>13</v>
      </c>
      <c r="Q952">
        <v>14</v>
      </c>
      <c r="R952">
        <v>60.5</v>
      </c>
      <c r="S952">
        <v>61.5</v>
      </c>
      <c r="T952">
        <v>580</v>
      </c>
      <c r="U952" t="s">
        <v>3512</v>
      </c>
      <c r="V952" t="s">
        <v>3512</v>
      </c>
      <c r="W952" s="19" t="s">
        <v>1164</v>
      </c>
      <c r="X952" t="s">
        <v>1165</v>
      </c>
    </row>
    <row r="953" spans="1:25" x14ac:dyDescent="0.2">
      <c r="A953" s="21">
        <v>21.253959999999999</v>
      </c>
      <c r="B953" s="21">
        <v>20.363569999999999</v>
      </c>
      <c r="C953" s="21">
        <f t="shared" si="28"/>
        <v>21.876392128052501</v>
      </c>
      <c r="D953" s="20">
        <f t="shared" si="29"/>
        <v>-0.43979999999999819</v>
      </c>
      <c r="E953" s="22">
        <v>26.738409999999998</v>
      </c>
      <c r="F953" s="22">
        <v>26.29861</v>
      </c>
      <c r="G953">
        <v>97.501000000000005</v>
      </c>
      <c r="H953">
        <v>0</v>
      </c>
      <c r="I953">
        <v>13.833</v>
      </c>
      <c r="J953">
        <v>5</v>
      </c>
      <c r="K953">
        <v>4</v>
      </c>
      <c r="L953">
        <v>5</v>
      </c>
      <c r="M953">
        <v>3</v>
      </c>
      <c r="N953">
        <v>5</v>
      </c>
      <c r="O953">
        <v>3</v>
      </c>
      <c r="P953">
        <v>5</v>
      </c>
      <c r="Q953">
        <v>3</v>
      </c>
      <c r="R953">
        <v>8.6</v>
      </c>
      <c r="S953">
        <v>5.3</v>
      </c>
      <c r="T953">
        <v>1102</v>
      </c>
      <c r="U953" t="s">
        <v>3511</v>
      </c>
      <c r="V953" t="s">
        <v>3511</v>
      </c>
      <c r="W953" s="19" t="s">
        <v>3510</v>
      </c>
      <c r="X953" t="s">
        <v>3509</v>
      </c>
    </row>
    <row r="954" spans="1:25" x14ac:dyDescent="0.2">
      <c r="A954" s="21">
        <v>24.864809999999999</v>
      </c>
      <c r="B954" s="21">
        <v>24.524979999999999</v>
      </c>
      <c r="C954" s="21">
        <f t="shared" si="28"/>
        <v>25.704877916023921</v>
      </c>
      <c r="D954" s="20">
        <f t="shared" si="29"/>
        <v>-0.43994</v>
      </c>
      <c r="E954" s="22">
        <v>29.881699999999999</v>
      </c>
      <c r="F954" s="22">
        <v>29.441759999999999</v>
      </c>
      <c r="G954">
        <v>65.308000000000007</v>
      </c>
      <c r="H954">
        <v>0</v>
      </c>
      <c r="I954">
        <v>45.829000000000001</v>
      </c>
      <c r="J954">
        <v>19</v>
      </c>
      <c r="K954">
        <v>17</v>
      </c>
      <c r="L954">
        <v>12</v>
      </c>
      <c r="M954">
        <v>12</v>
      </c>
      <c r="N954">
        <v>12</v>
      </c>
      <c r="O954">
        <v>12</v>
      </c>
      <c r="P954">
        <v>12</v>
      </c>
      <c r="Q954">
        <v>12</v>
      </c>
      <c r="R954">
        <v>25.6</v>
      </c>
      <c r="S954">
        <v>25.8</v>
      </c>
      <c r="T954">
        <v>461</v>
      </c>
      <c r="U954" t="s">
        <v>3508</v>
      </c>
      <c r="V954" t="s">
        <v>3507</v>
      </c>
      <c r="W954" s="19" t="s">
        <v>967</v>
      </c>
      <c r="X954" t="s">
        <v>968</v>
      </c>
    </row>
    <row r="955" spans="1:25" x14ac:dyDescent="0.2">
      <c r="A955" s="21">
        <v>30.029859999999999</v>
      </c>
      <c r="B955" s="21">
        <v>29.587900000000001</v>
      </c>
      <c r="C955" s="21">
        <f t="shared" si="28"/>
        <v>30.825738171264483</v>
      </c>
      <c r="D955" s="20">
        <f t="shared" si="29"/>
        <v>-0.44430999999999443</v>
      </c>
      <c r="E955" s="22">
        <v>33.696959999999997</v>
      </c>
      <c r="F955" s="22">
        <v>33.252650000000003</v>
      </c>
      <c r="G955">
        <v>28.433</v>
      </c>
      <c r="H955">
        <v>0</v>
      </c>
      <c r="I955">
        <v>127.68</v>
      </c>
      <c r="J955">
        <v>52</v>
      </c>
      <c r="K955">
        <v>45</v>
      </c>
      <c r="L955">
        <v>16</v>
      </c>
      <c r="M955">
        <v>17</v>
      </c>
      <c r="N955">
        <v>16</v>
      </c>
      <c r="O955">
        <v>17</v>
      </c>
      <c r="P955">
        <v>16</v>
      </c>
      <c r="Q955">
        <v>17</v>
      </c>
      <c r="R955">
        <v>60.8</v>
      </c>
      <c r="S955">
        <v>62.4</v>
      </c>
      <c r="T955">
        <v>424</v>
      </c>
      <c r="U955" t="s">
        <v>895</v>
      </c>
      <c r="V955" t="s">
        <v>895</v>
      </c>
      <c r="W955" s="19" t="s">
        <v>896</v>
      </c>
      <c r="X955" t="s">
        <v>897</v>
      </c>
    </row>
    <row r="956" spans="1:25" x14ac:dyDescent="0.2">
      <c r="A956" s="21">
        <v>18.471599999999999</v>
      </c>
      <c r="B956" s="21">
        <v>17.263069999999999</v>
      </c>
      <c r="C956" s="21">
        <f t="shared" si="28"/>
        <v>18.990345903102369</v>
      </c>
      <c r="D956" s="20">
        <f t="shared" si="29"/>
        <v>-0.44522999999999868</v>
      </c>
      <c r="E956" s="22">
        <v>24.689609999999998</v>
      </c>
      <c r="F956" s="22">
        <v>24.24438</v>
      </c>
      <c r="G956">
        <v>200.03</v>
      </c>
      <c r="H956">
        <v>0</v>
      </c>
      <c r="I956">
        <v>4.7487000000000004</v>
      </c>
      <c r="J956">
        <v>3</v>
      </c>
      <c r="K956">
        <v>6</v>
      </c>
      <c r="L956">
        <v>2</v>
      </c>
      <c r="M956">
        <v>3</v>
      </c>
      <c r="N956">
        <v>2</v>
      </c>
      <c r="O956">
        <v>3</v>
      </c>
      <c r="P956">
        <v>2</v>
      </c>
      <c r="Q956">
        <v>3</v>
      </c>
      <c r="R956">
        <v>1.6</v>
      </c>
      <c r="S956">
        <v>2.2000000000000002</v>
      </c>
      <c r="T956">
        <v>108</v>
      </c>
      <c r="U956" t="s">
        <v>3506</v>
      </c>
      <c r="V956" t="s">
        <v>3506</v>
      </c>
      <c r="W956" s="19" t="s">
        <v>3032</v>
      </c>
      <c r="X956" t="s">
        <v>3033</v>
      </c>
    </row>
    <row r="957" spans="1:25" x14ac:dyDescent="0.2">
      <c r="A957" s="21">
        <v>21.357780000000002</v>
      </c>
      <c r="B957" s="21">
        <v>21.128360000000001</v>
      </c>
      <c r="C957" s="21">
        <f t="shared" si="28"/>
        <v>22.24762555142906</v>
      </c>
      <c r="D957" s="20">
        <f t="shared" si="29"/>
        <v>-0.44987000000000066</v>
      </c>
      <c r="E957" s="22">
        <v>26.472290000000001</v>
      </c>
      <c r="F957" s="22">
        <v>26.02242</v>
      </c>
      <c r="G957">
        <v>91.808999999999997</v>
      </c>
      <c r="H957">
        <v>7.8003000000000002E-4</v>
      </c>
      <c r="I957">
        <v>3.1320000000000001</v>
      </c>
      <c r="J957">
        <v>3</v>
      </c>
      <c r="K957">
        <v>1</v>
      </c>
      <c r="L957">
        <v>2</v>
      </c>
      <c r="M957">
        <v>1</v>
      </c>
      <c r="N957">
        <v>2</v>
      </c>
      <c r="O957">
        <v>1</v>
      </c>
      <c r="P957">
        <v>2</v>
      </c>
      <c r="Q957">
        <v>1</v>
      </c>
      <c r="R957">
        <v>2.7</v>
      </c>
      <c r="S957">
        <v>1.4</v>
      </c>
      <c r="T957">
        <v>997</v>
      </c>
      <c r="U957" t="s">
        <v>3176</v>
      </c>
      <c r="V957" t="s">
        <v>3176</v>
      </c>
      <c r="W957" s="19" t="s">
        <v>3174</v>
      </c>
      <c r="X957" t="s">
        <v>3175</v>
      </c>
    </row>
    <row r="958" spans="1:25" x14ac:dyDescent="0.2">
      <c r="A958" s="21">
        <v>22.518000000000001</v>
      </c>
      <c r="B958" s="21">
        <v>21.002300000000002</v>
      </c>
      <c r="C958" s="21">
        <f t="shared" si="28"/>
        <v>22.950667351398526</v>
      </c>
      <c r="D958" s="20">
        <f t="shared" si="29"/>
        <v>-0.45411000000000001</v>
      </c>
      <c r="E958" s="22">
        <v>25.736709999999999</v>
      </c>
      <c r="F958" s="22">
        <v>25.282599999999999</v>
      </c>
      <c r="G958">
        <v>39.933</v>
      </c>
      <c r="H958">
        <v>0</v>
      </c>
      <c r="I958">
        <v>6.5533000000000001</v>
      </c>
      <c r="J958">
        <v>3</v>
      </c>
      <c r="K958">
        <v>1</v>
      </c>
      <c r="L958">
        <v>3</v>
      </c>
      <c r="M958">
        <v>1</v>
      </c>
      <c r="N958">
        <v>3</v>
      </c>
      <c r="O958">
        <v>1</v>
      </c>
      <c r="P958">
        <v>3</v>
      </c>
      <c r="Q958">
        <v>1</v>
      </c>
      <c r="R958">
        <v>11.9</v>
      </c>
      <c r="S958">
        <v>5.7</v>
      </c>
      <c r="T958">
        <v>1178</v>
      </c>
      <c r="U958" t="s">
        <v>1935</v>
      </c>
      <c r="V958" t="s">
        <v>1935</v>
      </c>
      <c r="W958" s="19" t="s">
        <v>1936</v>
      </c>
      <c r="X958" t="s">
        <v>1937</v>
      </c>
    </row>
    <row r="959" spans="1:25" x14ac:dyDescent="0.2">
      <c r="A959" s="21">
        <v>27.287269999999999</v>
      </c>
      <c r="B959" s="21">
        <v>27.26033</v>
      </c>
      <c r="C959" s="21">
        <f t="shared" si="28"/>
        <v>28.273862881710542</v>
      </c>
      <c r="D959" s="20">
        <f t="shared" si="29"/>
        <v>-0.45606999999999687</v>
      </c>
      <c r="E959" s="22">
        <v>30.035509999999999</v>
      </c>
      <c r="F959" s="22">
        <v>29.579440000000002</v>
      </c>
      <c r="G959">
        <v>17.257999999999999</v>
      </c>
      <c r="H959">
        <v>0</v>
      </c>
      <c r="I959">
        <v>36.228000000000002</v>
      </c>
      <c r="J959">
        <v>15</v>
      </c>
      <c r="K959">
        <v>16</v>
      </c>
      <c r="L959">
        <v>9</v>
      </c>
      <c r="M959">
        <v>9</v>
      </c>
      <c r="N959">
        <v>9</v>
      </c>
      <c r="O959">
        <v>9</v>
      </c>
      <c r="P959">
        <v>9</v>
      </c>
      <c r="Q959">
        <v>9</v>
      </c>
      <c r="R959">
        <v>40.700000000000003</v>
      </c>
      <c r="S959">
        <v>40.700000000000003</v>
      </c>
      <c r="T959">
        <v>686</v>
      </c>
      <c r="U959" t="s">
        <v>3505</v>
      </c>
      <c r="V959" t="s">
        <v>3505</v>
      </c>
      <c r="W959" s="19" t="s">
        <v>3504</v>
      </c>
      <c r="X959" t="s">
        <v>1321</v>
      </c>
      <c r="Y959" t="s">
        <v>2980</v>
      </c>
    </row>
    <row r="960" spans="1:25" x14ac:dyDescent="0.2">
      <c r="A960" s="21">
        <v>23.28884</v>
      </c>
      <c r="B960" s="21">
        <v>22.9298</v>
      </c>
      <c r="C960" s="21">
        <f t="shared" si="28"/>
        <v>24.120460471229514</v>
      </c>
      <c r="D960" s="20">
        <f t="shared" si="29"/>
        <v>-0.45723999999999876</v>
      </c>
      <c r="E960" s="22">
        <v>29.08717</v>
      </c>
      <c r="F960" s="22">
        <v>28.629930000000002</v>
      </c>
      <c r="G960">
        <v>110.17</v>
      </c>
      <c r="H960">
        <v>0</v>
      </c>
      <c r="I960">
        <v>58.618000000000002</v>
      </c>
      <c r="J960">
        <v>15</v>
      </c>
      <c r="K960">
        <v>8</v>
      </c>
      <c r="L960">
        <v>12</v>
      </c>
      <c r="M960">
        <v>12</v>
      </c>
      <c r="N960">
        <v>12</v>
      </c>
      <c r="O960">
        <v>12</v>
      </c>
      <c r="P960">
        <v>12</v>
      </c>
      <c r="Q960">
        <v>12</v>
      </c>
      <c r="R960">
        <v>19.3</v>
      </c>
      <c r="S960">
        <v>19.3</v>
      </c>
      <c r="T960">
        <v>1079</v>
      </c>
      <c r="U960" t="s">
        <v>1839</v>
      </c>
      <c r="V960" t="s">
        <v>1839</v>
      </c>
      <c r="W960" s="19" t="s">
        <v>1840</v>
      </c>
      <c r="X960" t="s">
        <v>1841</v>
      </c>
    </row>
    <row r="961" spans="1:25" x14ac:dyDescent="0.2">
      <c r="A961" s="21">
        <v>22.232780000000002</v>
      </c>
      <c r="B961" s="21">
        <v>21.932289999999998</v>
      </c>
      <c r="C961" s="21">
        <f t="shared" si="28"/>
        <v>23.09034429901574</v>
      </c>
      <c r="D961" s="20">
        <f t="shared" si="29"/>
        <v>-0.45941000000000187</v>
      </c>
      <c r="E961" s="22">
        <v>25.85885</v>
      </c>
      <c r="F961" s="22">
        <v>25.399439999999998</v>
      </c>
      <c r="G961">
        <v>23.024999999999999</v>
      </c>
      <c r="H961">
        <v>8.0064000000000003E-4</v>
      </c>
      <c r="I961">
        <v>3.4457</v>
      </c>
      <c r="J961">
        <v>2</v>
      </c>
      <c r="K961">
        <v>3</v>
      </c>
      <c r="L961">
        <v>1</v>
      </c>
      <c r="M961">
        <v>2</v>
      </c>
      <c r="N961">
        <v>1</v>
      </c>
      <c r="O961">
        <v>2</v>
      </c>
      <c r="P961">
        <v>1</v>
      </c>
      <c r="Q961">
        <v>2</v>
      </c>
      <c r="R961">
        <v>4.5</v>
      </c>
      <c r="S961">
        <v>10.4</v>
      </c>
      <c r="T961">
        <v>951</v>
      </c>
      <c r="U961" t="s">
        <v>3503</v>
      </c>
      <c r="V961" t="s">
        <v>3503</v>
      </c>
      <c r="W961" s="19" t="s">
        <v>2946</v>
      </c>
      <c r="X961" t="s">
        <v>2947</v>
      </c>
    </row>
    <row r="962" spans="1:25" x14ac:dyDescent="0.2">
      <c r="A962" s="21">
        <v>25.628260000000001</v>
      </c>
      <c r="B962" s="21">
        <v>25.13485</v>
      </c>
      <c r="C962" s="21">
        <f t="shared" ref="C962:C1025" si="30">LOG(2^A962+2^B962,2)</f>
        <v>26.402546623483673</v>
      </c>
      <c r="D962" s="20">
        <f t="shared" ref="D962:D1025" si="31">F962-E962</f>
        <v>-0.46050999999999931</v>
      </c>
      <c r="E962" s="22">
        <v>27.591850000000001</v>
      </c>
      <c r="F962" s="22">
        <v>27.131340000000002</v>
      </c>
      <c r="G962">
        <v>7.3183999999999996</v>
      </c>
      <c r="H962">
        <v>0</v>
      </c>
      <c r="I962">
        <v>4.6018999999999997</v>
      </c>
      <c r="J962">
        <v>5</v>
      </c>
      <c r="K962">
        <v>2</v>
      </c>
      <c r="L962">
        <v>3</v>
      </c>
      <c r="M962">
        <v>2</v>
      </c>
      <c r="N962">
        <v>3</v>
      </c>
      <c r="O962">
        <v>2</v>
      </c>
      <c r="P962">
        <v>3</v>
      </c>
      <c r="Q962">
        <v>2</v>
      </c>
      <c r="R962">
        <v>33.799999999999997</v>
      </c>
      <c r="S962">
        <v>23.5</v>
      </c>
      <c r="T962">
        <v>759</v>
      </c>
      <c r="U962" t="s">
        <v>2676</v>
      </c>
      <c r="V962" t="s">
        <v>2676</v>
      </c>
      <c r="W962" s="19" t="s">
        <v>2674</v>
      </c>
      <c r="X962" t="s">
        <v>2675</v>
      </c>
    </row>
    <row r="963" spans="1:25" x14ac:dyDescent="0.2">
      <c r="A963" s="21">
        <v>23.922070000000001</v>
      </c>
      <c r="B963" s="21">
        <v>23.092839999999999</v>
      </c>
      <c r="C963" s="21">
        <f t="shared" si="30"/>
        <v>24.566230446273707</v>
      </c>
      <c r="D963" s="20">
        <f t="shared" si="31"/>
        <v>-0.46344999999999814</v>
      </c>
      <c r="E963" s="22">
        <v>27.221309999999999</v>
      </c>
      <c r="F963" s="22">
        <v>26.757860000000001</v>
      </c>
      <c r="G963">
        <v>26.696999999999999</v>
      </c>
      <c r="H963">
        <v>0</v>
      </c>
      <c r="I963">
        <v>8.0574999999999992</v>
      </c>
      <c r="J963">
        <v>4</v>
      </c>
      <c r="K963">
        <v>1</v>
      </c>
      <c r="L963">
        <v>4</v>
      </c>
      <c r="M963">
        <v>4</v>
      </c>
      <c r="N963">
        <v>4</v>
      </c>
      <c r="O963">
        <v>4</v>
      </c>
      <c r="P963">
        <v>4</v>
      </c>
      <c r="Q963">
        <v>4</v>
      </c>
      <c r="R963">
        <v>20</v>
      </c>
      <c r="S963">
        <v>20</v>
      </c>
      <c r="T963">
        <v>1181</v>
      </c>
      <c r="U963" t="s">
        <v>2592</v>
      </c>
      <c r="V963" t="s">
        <v>2592</v>
      </c>
      <c r="W963" s="19" t="s">
        <v>2590</v>
      </c>
      <c r="X963" t="s">
        <v>2591</v>
      </c>
    </row>
    <row r="964" spans="1:25" x14ac:dyDescent="0.2">
      <c r="A964" s="21">
        <v>23.386669999999999</v>
      </c>
      <c r="B964" s="21">
        <v>22.93169</v>
      </c>
      <c r="C964" s="21">
        <f t="shared" si="30"/>
        <v>24.177041935017666</v>
      </c>
      <c r="D964" s="20">
        <f t="shared" si="31"/>
        <v>-0.46423000000000059</v>
      </c>
      <c r="E964" s="22">
        <v>28.00977</v>
      </c>
      <c r="F964" s="22">
        <v>27.545539999999999</v>
      </c>
      <c r="G964">
        <v>49.03</v>
      </c>
      <c r="H964">
        <v>0</v>
      </c>
      <c r="I964">
        <v>29.690999999999999</v>
      </c>
      <c r="J964">
        <v>8</v>
      </c>
      <c r="K964">
        <v>5</v>
      </c>
      <c r="L964">
        <v>7</v>
      </c>
      <c r="M964">
        <v>6</v>
      </c>
      <c r="N964">
        <v>7</v>
      </c>
      <c r="O964">
        <v>6</v>
      </c>
      <c r="P964">
        <v>7</v>
      </c>
      <c r="Q964">
        <v>6</v>
      </c>
      <c r="R964">
        <v>19.2</v>
      </c>
      <c r="S964">
        <v>16.899999999999999</v>
      </c>
      <c r="T964">
        <v>723</v>
      </c>
      <c r="U964" t="s">
        <v>3502</v>
      </c>
      <c r="V964" t="s">
        <v>3502</v>
      </c>
      <c r="W964" s="19" t="s">
        <v>1399</v>
      </c>
      <c r="X964" t="s">
        <v>1400</v>
      </c>
    </row>
    <row r="965" spans="1:25" x14ac:dyDescent="0.2">
      <c r="A965" s="21">
        <v>19.83615</v>
      </c>
      <c r="B965" s="21">
        <v>20.191960000000002</v>
      </c>
      <c r="C965" s="21">
        <f t="shared" si="30"/>
        <v>21.024996431667379</v>
      </c>
      <c r="D965" s="20">
        <f t="shared" si="31"/>
        <v>-0.46432000000000073</v>
      </c>
      <c r="E965" s="22">
        <v>24.370329999999999</v>
      </c>
      <c r="F965" s="22">
        <v>23.906009999999998</v>
      </c>
      <c r="G965">
        <v>40.588999999999999</v>
      </c>
      <c r="H965">
        <v>0</v>
      </c>
      <c r="I965">
        <v>9.1745000000000001</v>
      </c>
      <c r="J965">
        <v>2</v>
      </c>
      <c r="K965">
        <v>2</v>
      </c>
      <c r="L965">
        <v>1</v>
      </c>
      <c r="M965">
        <v>2</v>
      </c>
      <c r="N965">
        <v>1</v>
      </c>
      <c r="O965">
        <v>2</v>
      </c>
      <c r="P965">
        <v>1</v>
      </c>
      <c r="Q965">
        <v>2</v>
      </c>
      <c r="R965">
        <v>4.8</v>
      </c>
      <c r="S965">
        <v>7.4</v>
      </c>
      <c r="T965">
        <v>366</v>
      </c>
      <c r="U965" t="s">
        <v>3501</v>
      </c>
      <c r="V965" t="s">
        <v>3501</v>
      </c>
      <c r="W965" s="19" t="s">
        <v>3500</v>
      </c>
      <c r="X965" t="s">
        <v>3499</v>
      </c>
      <c r="Y965" t="s">
        <v>3498</v>
      </c>
    </row>
    <row r="966" spans="1:25" x14ac:dyDescent="0.2">
      <c r="A966" s="21">
        <v>23.546869999999998</v>
      </c>
      <c r="B966" s="21">
        <v>23.083780000000001</v>
      </c>
      <c r="C966" s="21">
        <f t="shared" si="30"/>
        <v>24.33382665425891</v>
      </c>
      <c r="D966" s="20">
        <f t="shared" si="31"/>
        <v>-0.47138999999999953</v>
      </c>
      <c r="E966" s="22">
        <v>28.480039999999999</v>
      </c>
      <c r="F966" s="22">
        <v>28.008649999999999</v>
      </c>
      <c r="G966">
        <v>70.972999999999999</v>
      </c>
      <c r="H966">
        <v>0</v>
      </c>
      <c r="I966">
        <v>24.809000000000001</v>
      </c>
      <c r="J966">
        <v>14</v>
      </c>
      <c r="K966">
        <v>13</v>
      </c>
      <c r="L966">
        <v>9</v>
      </c>
      <c r="M966">
        <v>8</v>
      </c>
      <c r="N966">
        <v>9</v>
      </c>
      <c r="O966">
        <v>8</v>
      </c>
      <c r="P966">
        <v>9</v>
      </c>
      <c r="Q966">
        <v>8</v>
      </c>
      <c r="R966">
        <v>16.5</v>
      </c>
      <c r="S966">
        <v>16.3</v>
      </c>
      <c r="T966">
        <v>915</v>
      </c>
      <c r="U966" t="s">
        <v>3170</v>
      </c>
      <c r="V966" t="s">
        <v>3170</v>
      </c>
      <c r="W966" s="19" t="s">
        <v>3168</v>
      </c>
      <c r="X966" t="s">
        <v>3169</v>
      </c>
    </row>
    <row r="967" spans="1:25" x14ac:dyDescent="0.2">
      <c r="A967" s="21">
        <v>23.97701</v>
      </c>
      <c r="B967" s="21">
        <v>23.190989999999999</v>
      </c>
      <c r="C967" s="21">
        <f t="shared" si="30"/>
        <v>24.636881403695426</v>
      </c>
      <c r="D967" s="20">
        <f t="shared" si="31"/>
        <v>-0.47220000000000084</v>
      </c>
      <c r="E967" s="22">
        <v>27.006460000000001</v>
      </c>
      <c r="F967" s="22">
        <v>26.53426</v>
      </c>
      <c r="G967">
        <v>15.945</v>
      </c>
      <c r="H967">
        <v>0</v>
      </c>
      <c r="I967">
        <v>6.1341000000000001</v>
      </c>
      <c r="J967">
        <v>4</v>
      </c>
      <c r="K967">
        <v>3</v>
      </c>
      <c r="L967">
        <v>3</v>
      </c>
      <c r="M967">
        <v>2</v>
      </c>
      <c r="N967">
        <v>3</v>
      </c>
      <c r="O967">
        <v>2</v>
      </c>
      <c r="P967">
        <v>3</v>
      </c>
      <c r="Q967">
        <v>2</v>
      </c>
      <c r="R967">
        <v>23.2</v>
      </c>
      <c r="S967">
        <v>17.600000000000001</v>
      </c>
      <c r="T967">
        <v>900</v>
      </c>
      <c r="U967" t="s">
        <v>3497</v>
      </c>
      <c r="V967" t="s">
        <v>3497</v>
      </c>
      <c r="W967" s="19" t="s">
        <v>2517</v>
      </c>
      <c r="X967" t="s">
        <v>2518</v>
      </c>
    </row>
    <row r="968" spans="1:25" x14ac:dyDescent="0.2">
      <c r="A968" s="21">
        <v>30.532039999999999</v>
      </c>
      <c r="B968" s="21">
        <v>30.147220000000001</v>
      </c>
      <c r="C968" s="21">
        <f t="shared" si="30"/>
        <v>31.352422854136002</v>
      </c>
      <c r="D968" s="20">
        <f t="shared" si="31"/>
        <v>-0.47349999999999426</v>
      </c>
      <c r="E968" s="22">
        <v>34.448009999999996</v>
      </c>
      <c r="F968" s="22">
        <v>33.974510000000002</v>
      </c>
      <c r="G968">
        <v>28.48</v>
      </c>
      <c r="H968">
        <v>0</v>
      </c>
      <c r="I968">
        <v>250.4</v>
      </c>
      <c r="J968">
        <v>50</v>
      </c>
      <c r="K968">
        <v>45</v>
      </c>
      <c r="L968">
        <v>19</v>
      </c>
      <c r="M968">
        <v>20</v>
      </c>
      <c r="N968">
        <v>19</v>
      </c>
      <c r="O968">
        <v>20</v>
      </c>
      <c r="P968">
        <v>19</v>
      </c>
      <c r="Q968">
        <v>20</v>
      </c>
      <c r="R968">
        <v>71.5</v>
      </c>
      <c r="S968">
        <v>72.2</v>
      </c>
      <c r="T968">
        <v>450</v>
      </c>
      <c r="U968" t="s">
        <v>949</v>
      </c>
      <c r="V968" t="s">
        <v>949</v>
      </c>
      <c r="W968" s="19" t="s">
        <v>950</v>
      </c>
      <c r="X968" t="s">
        <v>951</v>
      </c>
    </row>
    <row r="969" spans="1:25" x14ac:dyDescent="0.2">
      <c r="A969" s="21">
        <v>25.70514</v>
      </c>
      <c r="B969" s="21">
        <v>25.130970000000001</v>
      </c>
      <c r="C969" s="21">
        <f t="shared" si="30"/>
        <v>26.446432287640196</v>
      </c>
      <c r="D969" s="20">
        <f t="shared" si="31"/>
        <v>-0.48012999999999906</v>
      </c>
      <c r="E969" s="22">
        <v>28.93601</v>
      </c>
      <c r="F969" s="22">
        <v>28.455880000000001</v>
      </c>
      <c r="G969">
        <v>17.163</v>
      </c>
      <c r="H969">
        <v>0</v>
      </c>
      <c r="I969">
        <v>10.099</v>
      </c>
      <c r="J969">
        <v>7</v>
      </c>
      <c r="K969">
        <v>2</v>
      </c>
      <c r="L969">
        <v>4</v>
      </c>
      <c r="M969">
        <v>3</v>
      </c>
      <c r="N969">
        <v>4</v>
      </c>
      <c r="O969">
        <v>3</v>
      </c>
      <c r="P969">
        <v>4</v>
      </c>
      <c r="Q969">
        <v>3</v>
      </c>
      <c r="R969">
        <v>37.700000000000003</v>
      </c>
      <c r="S969">
        <v>25.3</v>
      </c>
      <c r="T969">
        <v>689</v>
      </c>
      <c r="U969" t="s">
        <v>3496</v>
      </c>
      <c r="V969" t="s">
        <v>3496</v>
      </c>
      <c r="W969" s="19" t="s">
        <v>3495</v>
      </c>
      <c r="X969" t="s">
        <v>3494</v>
      </c>
      <c r="Y969" t="s">
        <v>3493</v>
      </c>
    </row>
    <row r="970" spans="1:25" x14ac:dyDescent="0.2">
      <c r="A970" s="21">
        <v>23.169350000000001</v>
      </c>
      <c r="B970" s="21">
        <v>22.801539999999999</v>
      </c>
      <c r="C970" s="21">
        <f t="shared" si="30"/>
        <v>23.997134874709488</v>
      </c>
      <c r="D970" s="20">
        <f t="shared" si="31"/>
        <v>-0.48075000000000045</v>
      </c>
      <c r="E970" s="22">
        <v>26.193680000000001</v>
      </c>
      <c r="F970" s="22">
        <v>25.71293</v>
      </c>
      <c r="G970">
        <v>19.888999999999999</v>
      </c>
      <c r="H970">
        <v>0</v>
      </c>
      <c r="I970">
        <v>11.414999999999999</v>
      </c>
      <c r="J970">
        <v>3</v>
      </c>
      <c r="K970">
        <v>3</v>
      </c>
      <c r="L970">
        <v>3</v>
      </c>
      <c r="M970">
        <v>4</v>
      </c>
      <c r="N970">
        <v>3</v>
      </c>
      <c r="O970">
        <v>4</v>
      </c>
      <c r="P970">
        <v>3</v>
      </c>
      <c r="Q970">
        <v>4</v>
      </c>
      <c r="R970">
        <v>31</v>
      </c>
      <c r="S970">
        <v>37.4</v>
      </c>
      <c r="T970">
        <v>1531</v>
      </c>
      <c r="U970" t="s">
        <v>2252</v>
      </c>
      <c r="V970" t="s">
        <v>2252</v>
      </c>
      <c r="W970" s="19" t="s">
        <v>2253</v>
      </c>
      <c r="X970" t="s">
        <v>2254</v>
      </c>
    </row>
    <row r="971" spans="1:25" x14ac:dyDescent="0.2">
      <c r="A971" s="21">
        <v>24.837879999999998</v>
      </c>
      <c r="B971" s="21">
        <v>24.451429999999998</v>
      </c>
      <c r="C971" s="21">
        <f t="shared" si="30"/>
        <v>25.657556135659824</v>
      </c>
      <c r="D971" s="20">
        <f t="shared" si="31"/>
        <v>-0.48154999999999859</v>
      </c>
      <c r="E971" s="22">
        <v>29.71116</v>
      </c>
      <c r="F971" s="22">
        <v>29.229610000000001</v>
      </c>
      <c r="G971">
        <v>67.992999999999995</v>
      </c>
      <c r="H971">
        <v>0</v>
      </c>
      <c r="I971">
        <v>39.402000000000001</v>
      </c>
      <c r="J971">
        <v>13</v>
      </c>
      <c r="K971">
        <v>9</v>
      </c>
      <c r="L971">
        <v>10</v>
      </c>
      <c r="M971">
        <v>11</v>
      </c>
      <c r="N971">
        <v>10</v>
      </c>
      <c r="O971">
        <v>11</v>
      </c>
      <c r="P971">
        <v>10</v>
      </c>
      <c r="Q971">
        <v>11</v>
      </c>
      <c r="R971">
        <v>19.7</v>
      </c>
      <c r="S971">
        <v>21.4</v>
      </c>
      <c r="T971">
        <v>271</v>
      </c>
      <c r="U971" t="s">
        <v>3492</v>
      </c>
      <c r="V971" t="s">
        <v>3492</v>
      </c>
      <c r="W971" s="19" t="s">
        <v>293</v>
      </c>
      <c r="X971" t="s">
        <v>3491</v>
      </c>
    </row>
    <row r="972" spans="1:25" x14ac:dyDescent="0.2">
      <c r="A972" s="21">
        <v>22.37077</v>
      </c>
      <c r="B972" s="21">
        <v>21.928249999999998</v>
      </c>
      <c r="C972" s="21">
        <f t="shared" si="30"/>
        <v>23.166410753584699</v>
      </c>
      <c r="D972" s="20">
        <f t="shared" si="31"/>
        <v>-0.48967000000000027</v>
      </c>
      <c r="E972" s="22">
        <v>28.890270000000001</v>
      </c>
      <c r="F972" s="22">
        <v>28.400600000000001</v>
      </c>
      <c r="G972">
        <v>198.92</v>
      </c>
      <c r="H972">
        <v>0</v>
      </c>
      <c r="I972">
        <v>45.957999999999998</v>
      </c>
      <c r="J972">
        <v>18</v>
      </c>
      <c r="K972">
        <v>11</v>
      </c>
      <c r="L972">
        <v>12</v>
      </c>
      <c r="M972">
        <v>13</v>
      </c>
      <c r="N972">
        <v>12</v>
      </c>
      <c r="O972">
        <v>13</v>
      </c>
      <c r="P972">
        <v>2</v>
      </c>
      <c r="Q972">
        <v>2</v>
      </c>
      <c r="R972">
        <v>8.3000000000000007</v>
      </c>
      <c r="S972">
        <v>8.5</v>
      </c>
      <c r="T972">
        <v>1250</v>
      </c>
      <c r="U972" t="s">
        <v>3490</v>
      </c>
      <c r="V972" t="s">
        <v>3490</v>
      </c>
      <c r="W972" s="19" t="s">
        <v>3489</v>
      </c>
      <c r="X972" t="s">
        <v>3262</v>
      </c>
    </row>
    <row r="973" spans="1:25" x14ac:dyDescent="0.2">
      <c r="A973" s="21">
        <v>21.039929999999998</v>
      </c>
      <c r="B973" s="21">
        <v>21.399789999999999</v>
      </c>
      <c r="C973" s="21">
        <f t="shared" si="30"/>
        <v>22.231051284749448</v>
      </c>
      <c r="D973" s="20">
        <f t="shared" si="31"/>
        <v>-0.49376000000000175</v>
      </c>
      <c r="E973" s="22">
        <v>26.172630000000002</v>
      </c>
      <c r="F973" s="22">
        <v>25.67887</v>
      </c>
      <c r="G973">
        <v>59.762999999999998</v>
      </c>
      <c r="H973">
        <v>0</v>
      </c>
      <c r="I973">
        <v>9.8762000000000008</v>
      </c>
      <c r="J973">
        <v>4</v>
      </c>
      <c r="K973">
        <v>5</v>
      </c>
      <c r="L973">
        <v>4</v>
      </c>
      <c r="M973">
        <v>4</v>
      </c>
      <c r="N973">
        <v>4</v>
      </c>
      <c r="O973">
        <v>4</v>
      </c>
      <c r="P973">
        <v>4</v>
      </c>
      <c r="Q973">
        <v>4</v>
      </c>
      <c r="R973">
        <v>7.4</v>
      </c>
      <c r="S973">
        <v>7.4</v>
      </c>
      <c r="T973">
        <v>1161</v>
      </c>
      <c r="U973" t="s">
        <v>3488</v>
      </c>
      <c r="V973" t="s">
        <v>3488</v>
      </c>
      <c r="W973" s="19" t="s">
        <v>3487</v>
      </c>
      <c r="X973" t="s">
        <v>3486</v>
      </c>
    </row>
    <row r="974" spans="1:25" x14ac:dyDescent="0.2">
      <c r="A974" s="21">
        <v>20.060790000000001</v>
      </c>
      <c r="B974" s="21">
        <v>20.13571</v>
      </c>
      <c r="C974" s="21">
        <f t="shared" si="30"/>
        <v>21.09873627530791</v>
      </c>
      <c r="D974" s="20">
        <f t="shared" si="31"/>
        <v>-0.49427999999999983</v>
      </c>
      <c r="E974" s="22">
        <v>26.14987</v>
      </c>
      <c r="F974" s="22">
        <v>25.65559</v>
      </c>
      <c r="G974">
        <v>117.8</v>
      </c>
      <c r="H974">
        <v>0</v>
      </c>
      <c r="I974">
        <v>9.7166999999999994</v>
      </c>
      <c r="J974">
        <v>5</v>
      </c>
      <c r="K974">
        <v>5</v>
      </c>
      <c r="L974">
        <v>4</v>
      </c>
      <c r="M974">
        <v>4</v>
      </c>
      <c r="N974">
        <v>4</v>
      </c>
      <c r="O974">
        <v>4</v>
      </c>
      <c r="P974">
        <v>4</v>
      </c>
      <c r="Q974">
        <v>4</v>
      </c>
      <c r="R974">
        <v>4.5</v>
      </c>
      <c r="S974">
        <v>4.9000000000000004</v>
      </c>
      <c r="T974">
        <v>533</v>
      </c>
      <c r="U974" t="s">
        <v>1080</v>
      </c>
      <c r="V974" t="s">
        <v>1080</v>
      </c>
      <c r="W974" s="19" t="s">
        <v>1081</v>
      </c>
      <c r="X974" t="s">
        <v>1082</v>
      </c>
    </row>
    <row r="975" spans="1:25" x14ac:dyDescent="0.2">
      <c r="A975" s="21">
        <v>23.9771</v>
      </c>
      <c r="B975" s="21">
        <v>23.44708</v>
      </c>
      <c r="C975" s="21">
        <f t="shared" si="30"/>
        <v>24.736294305105176</v>
      </c>
      <c r="D975" s="20">
        <f t="shared" si="31"/>
        <v>-0.49455999999999989</v>
      </c>
      <c r="E975" s="22">
        <v>27.39836</v>
      </c>
      <c r="F975" s="22">
        <v>26.9038</v>
      </c>
      <c r="G975">
        <v>18.736000000000001</v>
      </c>
      <c r="H975">
        <v>0</v>
      </c>
      <c r="I975">
        <v>14.077999999999999</v>
      </c>
      <c r="J975">
        <v>8</v>
      </c>
      <c r="K975">
        <v>4</v>
      </c>
      <c r="L975">
        <v>7</v>
      </c>
      <c r="M975">
        <v>6</v>
      </c>
      <c r="N975">
        <v>3</v>
      </c>
      <c r="O975">
        <v>2</v>
      </c>
      <c r="P975">
        <v>3</v>
      </c>
      <c r="Q975">
        <v>2</v>
      </c>
      <c r="R975">
        <v>47</v>
      </c>
      <c r="S975">
        <v>40.4</v>
      </c>
      <c r="T975">
        <v>1489</v>
      </c>
      <c r="U975" t="s">
        <v>2490</v>
      </c>
      <c r="V975" t="s">
        <v>2490</v>
      </c>
      <c r="W975" s="19" t="s">
        <v>2488</v>
      </c>
      <c r="X975" t="s">
        <v>2489</v>
      </c>
    </row>
    <row r="976" spans="1:25" x14ac:dyDescent="0.2">
      <c r="A976" s="21">
        <v>23.680350000000001</v>
      </c>
      <c r="B976" s="21">
        <v>23.22185</v>
      </c>
      <c r="C976" s="21">
        <f t="shared" si="30"/>
        <v>24.469238228611829</v>
      </c>
      <c r="D976" s="20">
        <f t="shared" si="31"/>
        <v>-0.4952799999999975</v>
      </c>
      <c r="E976" s="22">
        <v>25.256239999999998</v>
      </c>
      <c r="F976" s="22">
        <v>24.760960000000001</v>
      </c>
      <c r="G976">
        <v>7.6449999999999996</v>
      </c>
      <c r="H976">
        <v>2.1535999999999999E-3</v>
      </c>
      <c r="I976">
        <v>2.1753999999999998</v>
      </c>
      <c r="J976">
        <v>3</v>
      </c>
      <c r="K976">
        <v>2</v>
      </c>
      <c r="L976">
        <v>2</v>
      </c>
      <c r="M976">
        <v>1</v>
      </c>
      <c r="N976">
        <v>2</v>
      </c>
      <c r="O976">
        <v>1</v>
      </c>
      <c r="P976">
        <v>2</v>
      </c>
      <c r="Q976">
        <v>1</v>
      </c>
      <c r="R976">
        <v>29.9</v>
      </c>
      <c r="S976">
        <v>13.4</v>
      </c>
      <c r="T976">
        <v>738</v>
      </c>
      <c r="U976" t="s">
        <v>3485</v>
      </c>
      <c r="V976" t="s">
        <v>3485</v>
      </c>
      <c r="W976" s="19" t="s">
        <v>3484</v>
      </c>
      <c r="X976" t="s">
        <v>3483</v>
      </c>
    </row>
    <row r="977" spans="1:26" x14ac:dyDescent="0.2">
      <c r="A977" s="21">
        <v>23.344760000000001</v>
      </c>
      <c r="B977" s="21">
        <v>23.07442</v>
      </c>
      <c r="C977" s="21">
        <f t="shared" si="30"/>
        <v>24.215912978675171</v>
      </c>
      <c r="D977" s="20">
        <f t="shared" si="31"/>
        <v>-0.49629999999999797</v>
      </c>
      <c r="E977" s="22">
        <v>25.734999999999999</v>
      </c>
      <c r="F977" s="22">
        <v>25.238700000000001</v>
      </c>
      <c r="G977">
        <v>9.6137999999999995</v>
      </c>
      <c r="H977">
        <v>0</v>
      </c>
      <c r="I977">
        <v>7.3716999999999997</v>
      </c>
      <c r="J977">
        <v>3</v>
      </c>
      <c r="K977">
        <v>3</v>
      </c>
      <c r="L977">
        <v>2</v>
      </c>
      <c r="M977">
        <v>2</v>
      </c>
      <c r="N977">
        <v>2</v>
      </c>
      <c r="O977">
        <v>2</v>
      </c>
      <c r="P977">
        <v>2</v>
      </c>
      <c r="Q977">
        <v>2</v>
      </c>
      <c r="R977">
        <v>33</v>
      </c>
      <c r="S977">
        <v>33</v>
      </c>
      <c r="T977">
        <v>121</v>
      </c>
      <c r="U977" t="s">
        <v>3482</v>
      </c>
      <c r="V977" t="s">
        <v>3482</v>
      </c>
      <c r="W977" s="19" t="s">
        <v>2747</v>
      </c>
      <c r="X977" t="s">
        <v>2748</v>
      </c>
    </row>
    <row r="978" spans="1:26" x14ac:dyDescent="0.2">
      <c r="A978" s="21">
        <v>24.487629999999999</v>
      </c>
      <c r="B978" s="21">
        <v>23.941269999999999</v>
      </c>
      <c r="C978" s="21">
        <f t="shared" si="30"/>
        <v>25.240160759732561</v>
      </c>
      <c r="D978" s="20">
        <f t="shared" si="31"/>
        <v>-0.50071999999999761</v>
      </c>
      <c r="E978" s="22">
        <v>30.227219999999999</v>
      </c>
      <c r="F978" s="22">
        <v>29.726500000000001</v>
      </c>
      <c r="G978">
        <v>126.97</v>
      </c>
      <c r="H978">
        <v>0</v>
      </c>
      <c r="I978">
        <v>89.938999999999993</v>
      </c>
      <c r="J978">
        <v>30</v>
      </c>
      <c r="K978">
        <v>20</v>
      </c>
      <c r="L978">
        <v>18</v>
      </c>
      <c r="M978">
        <v>17</v>
      </c>
      <c r="N978">
        <v>18</v>
      </c>
      <c r="O978">
        <v>17</v>
      </c>
      <c r="P978">
        <v>18</v>
      </c>
      <c r="Q978">
        <v>17</v>
      </c>
      <c r="R978">
        <v>22.4</v>
      </c>
      <c r="S978">
        <v>20.9</v>
      </c>
      <c r="T978">
        <v>985</v>
      </c>
      <c r="U978" t="s">
        <v>3481</v>
      </c>
      <c r="V978" t="s">
        <v>3481</v>
      </c>
      <c r="W978" s="19" t="s">
        <v>1755</v>
      </c>
      <c r="X978" t="s">
        <v>1756</v>
      </c>
    </row>
    <row r="979" spans="1:26" x14ac:dyDescent="0.2">
      <c r="A979" s="21">
        <v>25.712689999999998</v>
      </c>
      <c r="B979" s="21">
        <v>25.34543</v>
      </c>
      <c r="C979" s="21">
        <f t="shared" si="30"/>
        <v>26.540715034008549</v>
      </c>
      <c r="D979" s="20">
        <f t="shared" si="31"/>
        <v>-0.50241000000000113</v>
      </c>
      <c r="E979" s="22">
        <v>30.95401</v>
      </c>
      <c r="F979" s="22">
        <v>30.451599999999999</v>
      </c>
      <c r="G979">
        <v>59.62</v>
      </c>
      <c r="H979">
        <v>0</v>
      </c>
      <c r="I979">
        <v>90.311000000000007</v>
      </c>
      <c r="J979">
        <v>45</v>
      </c>
      <c r="K979">
        <v>34</v>
      </c>
      <c r="L979">
        <v>25</v>
      </c>
      <c r="M979">
        <v>25</v>
      </c>
      <c r="N979">
        <v>25</v>
      </c>
      <c r="O979">
        <v>25</v>
      </c>
      <c r="P979">
        <v>25</v>
      </c>
      <c r="Q979">
        <v>25</v>
      </c>
      <c r="R979">
        <v>49.1</v>
      </c>
      <c r="S979">
        <v>49.1</v>
      </c>
      <c r="T979">
        <v>596</v>
      </c>
      <c r="U979" t="s">
        <v>2286</v>
      </c>
      <c r="V979" t="s">
        <v>2286</v>
      </c>
      <c r="W979" s="19" t="s">
        <v>1185</v>
      </c>
      <c r="X979" t="s">
        <v>1186</v>
      </c>
    </row>
    <row r="980" spans="1:26" x14ac:dyDescent="0.2">
      <c r="A980" s="21">
        <v>29.856290000000001</v>
      </c>
      <c r="B980" s="21">
        <v>29.47973</v>
      </c>
      <c r="C980" s="21">
        <f t="shared" si="30"/>
        <v>30.680261094180146</v>
      </c>
      <c r="D980" s="20">
        <f t="shared" si="31"/>
        <v>-0.51006000000000284</v>
      </c>
      <c r="E980" s="22">
        <v>33.675460000000001</v>
      </c>
      <c r="F980" s="22">
        <v>33.165399999999998</v>
      </c>
      <c r="G980">
        <v>26.489000000000001</v>
      </c>
      <c r="H980">
        <v>0</v>
      </c>
      <c r="I980">
        <v>219.98</v>
      </c>
      <c r="J980">
        <v>42</v>
      </c>
      <c r="K980">
        <v>41</v>
      </c>
      <c r="L980">
        <v>15</v>
      </c>
      <c r="M980">
        <v>16</v>
      </c>
      <c r="N980">
        <v>15</v>
      </c>
      <c r="O980">
        <v>16</v>
      </c>
      <c r="P980">
        <v>15</v>
      </c>
      <c r="Q980">
        <v>16</v>
      </c>
      <c r="R980">
        <v>62.2</v>
      </c>
      <c r="S980">
        <v>62.2</v>
      </c>
      <c r="T980">
        <v>388</v>
      </c>
      <c r="U980" t="s">
        <v>834</v>
      </c>
      <c r="V980" t="s">
        <v>834</v>
      </c>
      <c r="W980" s="19" t="s">
        <v>835</v>
      </c>
      <c r="X980" t="s">
        <v>836</v>
      </c>
    </row>
    <row r="981" spans="1:26" x14ac:dyDescent="0.2">
      <c r="A981" s="21">
        <v>28.602720000000001</v>
      </c>
      <c r="B981" s="21">
        <v>28.138919999999999</v>
      </c>
      <c r="C981" s="21">
        <f t="shared" si="30"/>
        <v>29.38937818825471</v>
      </c>
      <c r="D981" s="20">
        <f t="shared" si="31"/>
        <v>-0.51259999999999906</v>
      </c>
      <c r="E981" s="22">
        <v>31.598859999999998</v>
      </c>
      <c r="F981" s="22">
        <v>31.086259999999999</v>
      </c>
      <c r="G981">
        <v>16.832000000000001</v>
      </c>
      <c r="H981">
        <v>0</v>
      </c>
      <c r="I981">
        <v>130.57</v>
      </c>
      <c r="J981">
        <v>30</v>
      </c>
      <c r="K981">
        <v>27</v>
      </c>
      <c r="L981">
        <v>10</v>
      </c>
      <c r="M981">
        <v>10</v>
      </c>
      <c r="N981">
        <v>10</v>
      </c>
      <c r="O981">
        <v>10</v>
      </c>
      <c r="P981">
        <v>10</v>
      </c>
      <c r="Q981">
        <v>10</v>
      </c>
      <c r="R981">
        <v>53.2</v>
      </c>
      <c r="S981">
        <v>53.2</v>
      </c>
      <c r="T981">
        <v>761</v>
      </c>
      <c r="U981" t="s">
        <v>3480</v>
      </c>
      <c r="V981" t="s">
        <v>3480</v>
      </c>
      <c r="W981" s="19" t="s">
        <v>3479</v>
      </c>
      <c r="X981" t="s">
        <v>3271</v>
      </c>
      <c r="Y981" t="s">
        <v>3272</v>
      </c>
      <c r="Z981" t="s">
        <v>3273</v>
      </c>
    </row>
    <row r="982" spans="1:26" x14ac:dyDescent="0.2">
      <c r="A982" s="21">
        <v>25.020299999999999</v>
      </c>
      <c r="B982" s="21">
        <v>24.192419999999998</v>
      </c>
      <c r="C982" s="21">
        <f t="shared" si="30"/>
        <v>25.664946774031559</v>
      </c>
      <c r="D982" s="20">
        <f t="shared" si="31"/>
        <v>-0.51560999999999879</v>
      </c>
      <c r="E982" s="22">
        <v>29.27458</v>
      </c>
      <c r="F982" s="22">
        <v>28.758970000000001</v>
      </c>
      <c r="G982">
        <v>49.716000000000001</v>
      </c>
      <c r="H982">
        <v>0</v>
      </c>
      <c r="I982">
        <v>84.06</v>
      </c>
      <c r="J982">
        <v>11</v>
      </c>
      <c r="K982">
        <v>12</v>
      </c>
      <c r="L982">
        <v>14</v>
      </c>
      <c r="M982">
        <v>14</v>
      </c>
      <c r="N982">
        <v>5</v>
      </c>
      <c r="O982">
        <v>5</v>
      </c>
      <c r="P982">
        <v>5</v>
      </c>
      <c r="Q982">
        <v>5</v>
      </c>
      <c r="R982">
        <v>36.9</v>
      </c>
      <c r="S982">
        <v>36.9</v>
      </c>
      <c r="T982">
        <v>904</v>
      </c>
      <c r="U982" t="s">
        <v>3478</v>
      </c>
      <c r="V982" t="s">
        <v>3478</v>
      </c>
      <c r="W982" s="19" t="s">
        <v>3013</v>
      </c>
      <c r="X982" s="27">
        <v>38961</v>
      </c>
    </row>
    <row r="983" spans="1:26" x14ac:dyDescent="0.2">
      <c r="A983" s="21">
        <v>27.261679999999998</v>
      </c>
      <c r="B983" s="21">
        <v>26.97673</v>
      </c>
      <c r="C983" s="21">
        <f t="shared" si="30"/>
        <v>28.126228735141122</v>
      </c>
      <c r="D983" s="20">
        <f t="shared" si="31"/>
        <v>-0.51766999999999896</v>
      </c>
      <c r="E983" s="22">
        <v>29.919689999999999</v>
      </c>
      <c r="F983" s="22">
        <v>29.40202</v>
      </c>
      <c r="G983">
        <v>13.292999999999999</v>
      </c>
      <c r="H983">
        <v>0</v>
      </c>
      <c r="I983">
        <v>8.0175000000000001</v>
      </c>
      <c r="J983">
        <v>8</v>
      </c>
      <c r="K983">
        <v>9</v>
      </c>
      <c r="L983">
        <v>4</v>
      </c>
      <c r="M983">
        <v>3</v>
      </c>
      <c r="N983">
        <v>4</v>
      </c>
      <c r="O983">
        <v>3</v>
      </c>
      <c r="P983">
        <v>4</v>
      </c>
      <c r="Q983">
        <v>3</v>
      </c>
      <c r="R983">
        <v>22.2</v>
      </c>
      <c r="S983">
        <v>13.7</v>
      </c>
      <c r="T983">
        <v>570</v>
      </c>
      <c r="U983" t="s">
        <v>1143</v>
      </c>
      <c r="V983" t="s">
        <v>1143</v>
      </c>
      <c r="W983" s="19" t="s">
        <v>1144</v>
      </c>
      <c r="X983" t="s">
        <v>1145</v>
      </c>
    </row>
    <row r="984" spans="1:26" x14ac:dyDescent="0.2">
      <c r="A984" s="21">
        <v>22.298690000000001</v>
      </c>
      <c r="B984" s="21">
        <v>21.396129999999999</v>
      </c>
      <c r="C984" s="21">
        <f t="shared" si="30"/>
        <v>22.916869129425113</v>
      </c>
      <c r="D984" s="20">
        <f t="shared" si="31"/>
        <v>-0.51920000000000144</v>
      </c>
      <c r="E984" s="22">
        <v>26.044540000000001</v>
      </c>
      <c r="F984" s="22">
        <v>25.52534</v>
      </c>
      <c r="G984">
        <v>28.771999999999998</v>
      </c>
      <c r="H984">
        <v>0</v>
      </c>
      <c r="I984">
        <v>4.5006000000000004</v>
      </c>
      <c r="J984">
        <v>4</v>
      </c>
      <c r="K984">
        <v>4</v>
      </c>
      <c r="L984">
        <v>2</v>
      </c>
      <c r="M984">
        <v>2</v>
      </c>
      <c r="N984">
        <v>2</v>
      </c>
      <c r="O984">
        <v>2</v>
      </c>
      <c r="P984">
        <v>2</v>
      </c>
      <c r="Q984">
        <v>2</v>
      </c>
      <c r="R984">
        <v>10.3</v>
      </c>
      <c r="S984">
        <v>10.3</v>
      </c>
      <c r="T984">
        <v>1538</v>
      </c>
      <c r="U984" t="s">
        <v>2503</v>
      </c>
      <c r="V984" t="s">
        <v>2503</v>
      </c>
      <c r="W984" s="19" t="s">
        <v>2501</v>
      </c>
      <c r="X984" t="s">
        <v>2502</v>
      </c>
    </row>
    <row r="985" spans="1:26" x14ac:dyDescent="0.2">
      <c r="A985" s="21">
        <v>24.805430000000001</v>
      </c>
      <c r="B985" s="21">
        <v>24.453499999999998</v>
      </c>
      <c r="C985" s="21">
        <f t="shared" si="30"/>
        <v>25.640169691979768</v>
      </c>
      <c r="D985" s="20">
        <f t="shared" si="31"/>
        <v>-0.52256000000000213</v>
      </c>
      <c r="E985" s="22">
        <v>27.435870000000001</v>
      </c>
      <c r="F985" s="22">
        <v>26.913309999999999</v>
      </c>
      <c r="G985">
        <v>11.801</v>
      </c>
      <c r="H985">
        <v>0</v>
      </c>
      <c r="I985">
        <v>7.2718999999999996</v>
      </c>
      <c r="J985">
        <v>4</v>
      </c>
      <c r="K985">
        <v>3</v>
      </c>
      <c r="L985">
        <v>2</v>
      </c>
      <c r="M985">
        <v>2</v>
      </c>
      <c r="N985">
        <v>2</v>
      </c>
      <c r="O985">
        <v>2</v>
      </c>
      <c r="P985">
        <v>2</v>
      </c>
      <c r="Q985">
        <v>2</v>
      </c>
      <c r="R985">
        <v>22.3</v>
      </c>
      <c r="S985">
        <v>22.3</v>
      </c>
      <c r="T985">
        <v>1201</v>
      </c>
      <c r="U985" t="s">
        <v>3477</v>
      </c>
      <c r="V985" t="s">
        <v>3477</v>
      </c>
      <c r="W985" s="19" t="s">
        <v>3476</v>
      </c>
      <c r="X985" t="s">
        <v>3475</v>
      </c>
    </row>
    <row r="986" spans="1:26" x14ac:dyDescent="0.2">
      <c r="A986" s="21">
        <v>29.759589999999999</v>
      </c>
      <c r="B986" s="21">
        <v>29.355969999999999</v>
      </c>
      <c r="C986" s="21">
        <f t="shared" si="30"/>
        <v>30.571849204442998</v>
      </c>
      <c r="D986" s="20">
        <f t="shared" si="31"/>
        <v>-0.52706999999999482</v>
      </c>
      <c r="E986" s="22">
        <v>33.483159999999998</v>
      </c>
      <c r="F986" s="22">
        <v>32.956090000000003</v>
      </c>
      <c r="G986">
        <v>29.483000000000001</v>
      </c>
      <c r="H986">
        <v>0</v>
      </c>
      <c r="I986">
        <v>220.56</v>
      </c>
      <c r="J986">
        <v>45</v>
      </c>
      <c r="K986">
        <v>44</v>
      </c>
      <c r="L986">
        <v>16</v>
      </c>
      <c r="M986">
        <v>16</v>
      </c>
      <c r="N986">
        <v>16</v>
      </c>
      <c r="O986">
        <v>16</v>
      </c>
      <c r="P986">
        <v>16</v>
      </c>
      <c r="Q986">
        <v>16</v>
      </c>
      <c r="R986">
        <v>65.099999999999994</v>
      </c>
      <c r="S986">
        <v>65.099999999999994</v>
      </c>
      <c r="T986">
        <v>425</v>
      </c>
      <c r="U986" t="s">
        <v>3474</v>
      </c>
      <c r="V986" t="s">
        <v>3474</v>
      </c>
      <c r="W986" s="19" t="s">
        <v>3473</v>
      </c>
      <c r="X986" t="s">
        <v>349</v>
      </c>
    </row>
    <row r="987" spans="1:26" x14ac:dyDescent="0.2">
      <c r="A987" s="21">
        <v>24.482040000000001</v>
      </c>
      <c r="B987" s="21">
        <v>23.924880000000002</v>
      </c>
      <c r="C987" s="21">
        <f t="shared" si="30"/>
        <v>25.230190970768248</v>
      </c>
      <c r="D987" s="20">
        <f t="shared" si="31"/>
        <v>-0.53190000000000026</v>
      </c>
      <c r="E987" s="22">
        <v>29.356159999999999</v>
      </c>
      <c r="F987" s="22">
        <v>28.824259999999999</v>
      </c>
      <c r="G987">
        <v>49.540999999999997</v>
      </c>
      <c r="H987">
        <v>0</v>
      </c>
      <c r="I987">
        <v>53.283000000000001</v>
      </c>
      <c r="J987">
        <v>14</v>
      </c>
      <c r="K987">
        <v>12</v>
      </c>
      <c r="L987">
        <v>10</v>
      </c>
      <c r="M987">
        <v>9</v>
      </c>
      <c r="N987">
        <v>10</v>
      </c>
      <c r="O987">
        <v>9</v>
      </c>
      <c r="P987">
        <v>10</v>
      </c>
      <c r="Q987">
        <v>9</v>
      </c>
      <c r="R987">
        <v>31.2</v>
      </c>
      <c r="S987">
        <v>27.2</v>
      </c>
      <c r="T987">
        <v>574</v>
      </c>
      <c r="U987" t="s">
        <v>1153</v>
      </c>
      <c r="V987" t="s">
        <v>1153</v>
      </c>
      <c r="W987" s="19" t="s">
        <v>1154</v>
      </c>
      <c r="X987" t="s">
        <v>1155</v>
      </c>
    </row>
    <row r="988" spans="1:26" x14ac:dyDescent="0.2">
      <c r="A988" s="21">
        <v>27.72091</v>
      </c>
      <c r="B988" s="21">
        <v>27.195170000000001</v>
      </c>
      <c r="C988" s="21">
        <f t="shared" si="30"/>
        <v>28.48185710406387</v>
      </c>
      <c r="D988" s="20">
        <f t="shared" si="31"/>
        <v>-0.53194999999999837</v>
      </c>
      <c r="E988" s="22">
        <v>32.224319999999999</v>
      </c>
      <c r="F988" s="22">
        <v>31.69237</v>
      </c>
      <c r="G988">
        <v>46.152999999999999</v>
      </c>
      <c r="H988">
        <v>0</v>
      </c>
      <c r="I988">
        <v>144.87</v>
      </c>
      <c r="J988">
        <v>53</v>
      </c>
      <c r="K988">
        <v>36</v>
      </c>
      <c r="L988">
        <v>21</v>
      </c>
      <c r="M988">
        <v>20</v>
      </c>
      <c r="N988">
        <v>21</v>
      </c>
      <c r="O988">
        <v>20</v>
      </c>
      <c r="P988">
        <v>11</v>
      </c>
      <c r="Q988">
        <v>10</v>
      </c>
      <c r="R988">
        <v>58.4</v>
      </c>
      <c r="S988">
        <v>58.4</v>
      </c>
      <c r="T988">
        <v>665</v>
      </c>
      <c r="U988" t="s">
        <v>3472</v>
      </c>
      <c r="V988" t="s">
        <v>3472</v>
      </c>
      <c r="W988" s="19" t="s">
        <v>1285</v>
      </c>
      <c r="X988" t="s">
        <v>1286</v>
      </c>
    </row>
    <row r="989" spans="1:26" x14ac:dyDescent="0.2">
      <c r="A989" s="21">
        <v>25.094909999999999</v>
      </c>
      <c r="B989" s="21">
        <v>24.319690000000001</v>
      </c>
      <c r="C989" s="21">
        <f t="shared" si="30"/>
        <v>25.758755106742505</v>
      </c>
      <c r="D989" s="20">
        <f t="shared" si="31"/>
        <v>-0.53500999999999976</v>
      </c>
      <c r="E989" s="22">
        <v>28.79017</v>
      </c>
      <c r="F989" s="22">
        <v>28.25516</v>
      </c>
      <c r="G989">
        <v>34.932000000000002</v>
      </c>
      <c r="H989">
        <v>0</v>
      </c>
      <c r="I989">
        <v>37.630000000000003</v>
      </c>
      <c r="J989">
        <v>11</v>
      </c>
      <c r="K989">
        <v>4</v>
      </c>
      <c r="L989">
        <v>5</v>
      </c>
      <c r="M989">
        <v>6</v>
      </c>
      <c r="N989">
        <v>5</v>
      </c>
      <c r="O989">
        <v>6</v>
      </c>
      <c r="P989">
        <v>5</v>
      </c>
      <c r="Q989">
        <v>6</v>
      </c>
      <c r="R989">
        <v>23.2</v>
      </c>
      <c r="S989">
        <v>31.5</v>
      </c>
      <c r="T989">
        <v>359</v>
      </c>
      <c r="U989" t="s">
        <v>3471</v>
      </c>
      <c r="V989" t="s">
        <v>3471</v>
      </c>
      <c r="W989" s="19" t="s">
        <v>3470</v>
      </c>
      <c r="X989" t="s">
        <v>3469</v>
      </c>
    </row>
    <row r="990" spans="1:26" x14ac:dyDescent="0.2">
      <c r="A990" s="21">
        <v>20.207049999999999</v>
      </c>
      <c r="B990" s="21">
        <v>19.719819999999999</v>
      </c>
      <c r="C990" s="21">
        <f t="shared" si="30"/>
        <v>20.983906530521836</v>
      </c>
      <c r="D990" s="20">
        <f t="shared" si="31"/>
        <v>-0.53609999999999758</v>
      </c>
      <c r="E990" s="22">
        <v>24.847709999999999</v>
      </c>
      <c r="F990" s="22">
        <v>24.311610000000002</v>
      </c>
      <c r="G990">
        <v>54.177999999999997</v>
      </c>
      <c r="H990">
        <v>0</v>
      </c>
      <c r="I990">
        <v>6.3628</v>
      </c>
      <c r="J990">
        <v>3</v>
      </c>
      <c r="K990">
        <v>2</v>
      </c>
      <c r="L990">
        <v>2</v>
      </c>
      <c r="M990">
        <v>2</v>
      </c>
      <c r="N990">
        <v>2</v>
      </c>
      <c r="O990">
        <v>2</v>
      </c>
      <c r="P990">
        <v>2</v>
      </c>
      <c r="Q990">
        <v>2</v>
      </c>
      <c r="R990">
        <v>5.2</v>
      </c>
      <c r="S990">
        <v>5.2</v>
      </c>
      <c r="T990">
        <v>1007</v>
      </c>
      <c r="U990" t="s">
        <v>3468</v>
      </c>
      <c r="V990" t="s">
        <v>3468</v>
      </c>
      <c r="W990" s="19" t="s">
        <v>335</v>
      </c>
      <c r="X990" t="s">
        <v>336</v>
      </c>
    </row>
    <row r="991" spans="1:26" x14ac:dyDescent="0.2">
      <c r="A991" s="21">
        <v>21.910170000000001</v>
      </c>
      <c r="B991" s="21">
        <v>21.61769</v>
      </c>
      <c r="C991" s="21">
        <f t="shared" si="30"/>
        <v>22.771329212290169</v>
      </c>
      <c r="D991" s="20">
        <f t="shared" si="31"/>
        <v>-0.53621000000000052</v>
      </c>
      <c r="E991" s="22">
        <v>28.446950000000001</v>
      </c>
      <c r="F991" s="22">
        <v>27.910740000000001</v>
      </c>
      <c r="G991">
        <v>181.79</v>
      </c>
      <c r="H991">
        <v>0</v>
      </c>
      <c r="I991">
        <v>54.223999999999997</v>
      </c>
      <c r="J991">
        <v>15</v>
      </c>
      <c r="K991">
        <v>9</v>
      </c>
      <c r="L991">
        <v>9</v>
      </c>
      <c r="M991">
        <v>10</v>
      </c>
      <c r="N991">
        <v>9</v>
      </c>
      <c r="O991">
        <v>10</v>
      </c>
      <c r="P991">
        <v>9</v>
      </c>
      <c r="Q991">
        <v>10</v>
      </c>
      <c r="R991">
        <v>8.1</v>
      </c>
      <c r="S991">
        <v>9.3000000000000007</v>
      </c>
      <c r="T991">
        <v>1296</v>
      </c>
      <c r="U991" t="s">
        <v>3142</v>
      </c>
      <c r="V991" t="s">
        <v>3142</v>
      </c>
      <c r="W991" s="19" t="s">
        <v>3140</v>
      </c>
      <c r="X991" t="s">
        <v>3141</v>
      </c>
    </row>
    <row r="992" spans="1:26" x14ac:dyDescent="0.2">
      <c r="A992" s="21">
        <v>21.30725</v>
      </c>
      <c r="B992" s="21">
        <v>21.134329999999999</v>
      </c>
      <c r="C992" s="21">
        <f t="shared" si="30"/>
        <v>22.223379203193836</v>
      </c>
      <c r="D992" s="20">
        <f t="shared" si="31"/>
        <v>-0.53751000000000104</v>
      </c>
      <c r="E992" s="22">
        <v>27.347560000000001</v>
      </c>
      <c r="F992" s="22">
        <v>26.81005</v>
      </c>
      <c r="G992">
        <v>122.87</v>
      </c>
      <c r="H992">
        <v>0</v>
      </c>
      <c r="I992">
        <v>9.6173999999999999</v>
      </c>
      <c r="J992">
        <v>4</v>
      </c>
      <c r="K992">
        <v>3</v>
      </c>
      <c r="L992">
        <v>4</v>
      </c>
      <c r="M992">
        <v>4</v>
      </c>
      <c r="N992">
        <v>4</v>
      </c>
      <c r="O992">
        <v>4</v>
      </c>
      <c r="P992">
        <v>4</v>
      </c>
      <c r="Q992">
        <v>4</v>
      </c>
      <c r="R992">
        <v>6.4</v>
      </c>
      <c r="S992">
        <v>6.4</v>
      </c>
      <c r="T992">
        <v>224</v>
      </c>
      <c r="U992" t="s">
        <v>2332</v>
      </c>
      <c r="V992" t="s">
        <v>2332</v>
      </c>
      <c r="W992" s="19" t="s">
        <v>2330</v>
      </c>
      <c r="X992" t="s">
        <v>2331</v>
      </c>
    </row>
    <row r="993" spans="1:24" x14ac:dyDescent="0.2">
      <c r="A993" s="21">
        <v>23.372260000000001</v>
      </c>
      <c r="B993" s="21">
        <v>22.97456</v>
      </c>
      <c r="C993" s="21">
        <f t="shared" si="30"/>
        <v>24.187070805877728</v>
      </c>
      <c r="D993" s="20">
        <f t="shared" si="31"/>
        <v>-0.53865000000000052</v>
      </c>
      <c r="E993" s="22">
        <v>25.728400000000001</v>
      </c>
      <c r="F993" s="22">
        <v>25.18975</v>
      </c>
      <c r="G993">
        <v>9.1274999999999995</v>
      </c>
      <c r="H993">
        <v>6.0039999999999998E-3</v>
      </c>
      <c r="I993">
        <v>1.6389</v>
      </c>
      <c r="J993">
        <v>2</v>
      </c>
      <c r="K993">
        <v>2</v>
      </c>
      <c r="L993">
        <v>2</v>
      </c>
      <c r="M993">
        <v>2</v>
      </c>
      <c r="N993">
        <v>2</v>
      </c>
      <c r="O993">
        <v>2</v>
      </c>
      <c r="P993">
        <v>2</v>
      </c>
      <c r="Q993">
        <v>2</v>
      </c>
      <c r="R993">
        <v>23.8</v>
      </c>
      <c r="S993">
        <v>23.8</v>
      </c>
      <c r="T993">
        <v>717</v>
      </c>
      <c r="U993" t="s">
        <v>2770</v>
      </c>
      <c r="V993" t="s">
        <v>2770</v>
      </c>
      <c r="W993" s="19" t="s">
        <v>2768</v>
      </c>
      <c r="X993" t="s">
        <v>2769</v>
      </c>
    </row>
    <row r="994" spans="1:24" x14ac:dyDescent="0.2">
      <c r="A994" s="21">
        <v>27.091840000000001</v>
      </c>
      <c r="B994" s="21">
        <v>26.615549999999999</v>
      </c>
      <c r="C994" s="21">
        <f t="shared" si="30"/>
        <v>27.873261624658035</v>
      </c>
      <c r="D994" s="20">
        <f t="shared" si="31"/>
        <v>-0.54208999999999818</v>
      </c>
      <c r="E994" s="22">
        <v>31.955459999999999</v>
      </c>
      <c r="F994" s="22">
        <v>31.41337</v>
      </c>
      <c r="G994">
        <v>72.331999999999994</v>
      </c>
      <c r="H994">
        <v>0</v>
      </c>
      <c r="I994">
        <v>145.57</v>
      </c>
      <c r="J994">
        <v>51</v>
      </c>
      <c r="K994">
        <v>37</v>
      </c>
      <c r="L994">
        <v>27</v>
      </c>
      <c r="M994">
        <v>27</v>
      </c>
      <c r="N994">
        <v>26</v>
      </c>
      <c r="O994">
        <v>26</v>
      </c>
      <c r="P994">
        <v>26</v>
      </c>
      <c r="Q994">
        <v>26</v>
      </c>
      <c r="R994">
        <v>49.1</v>
      </c>
      <c r="S994">
        <v>49.1</v>
      </c>
      <c r="T994">
        <v>307</v>
      </c>
      <c r="U994" t="s">
        <v>733</v>
      </c>
      <c r="V994" t="s">
        <v>733</v>
      </c>
      <c r="W994" s="19" t="s">
        <v>734</v>
      </c>
      <c r="X994" t="s">
        <v>735</v>
      </c>
    </row>
    <row r="995" spans="1:24" x14ac:dyDescent="0.2">
      <c r="A995" s="21">
        <v>26.33287</v>
      </c>
      <c r="B995" s="21">
        <v>26.046140000000001</v>
      </c>
      <c r="C995" s="21">
        <f t="shared" si="30"/>
        <v>27.196616615336477</v>
      </c>
      <c r="D995" s="20">
        <f t="shared" si="31"/>
        <v>-0.54449999999999932</v>
      </c>
      <c r="E995" s="22">
        <v>30.586030000000001</v>
      </c>
      <c r="F995" s="22">
        <v>30.041530000000002</v>
      </c>
      <c r="G995">
        <v>37.432000000000002</v>
      </c>
      <c r="H995">
        <v>0</v>
      </c>
      <c r="I995">
        <v>42.271999999999998</v>
      </c>
      <c r="J995">
        <v>24</v>
      </c>
      <c r="K995">
        <v>15</v>
      </c>
      <c r="L995">
        <v>10</v>
      </c>
      <c r="M995">
        <v>12</v>
      </c>
      <c r="N995">
        <v>10</v>
      </c>
      <c r="O995">
        <v>12</v>
      </c>
      <c r="P995">
        <v>10</v>
      </c>
      <c r="Q995">
        <v>12</v>
      </c>
      <c r="R995">
        <v>32.200000000000003</v>
      </c>
      <c r="S995">
        <v>35.799999999999997</v>
      </c>
      <c r="T995">
        <v>190</v>
      </c>
      <c r="U995" t="s">
        <v>580</v>
      </c>
      <c r="V995" t="s">
        <v>580</v>
      </c>
      <c r="W995" s="19" t="s">
        <v>581</v>
      </c>
      <c r="X995" t="s">
        <v>582</v>
      </c>
    </row>
    <row r="996" spans="1:24" x14ac:dyDescent="0.2">
      <c r="A996" s="21">
        <v>23.268709999999999</v>
      </c>
      <c r="B996" s="21">
        <v>23.125730000000001</v>
      </c>
      <c r="C996" s="21">
        <f t="shared" si="30"/>
        <v>24.198990550848606</v>
      </c>
      <c r="D996" s="20">
        <f t="shared" si="31"/>
        <v>-0.54701000000000022</v>
      </c>
      <c r="E996" s="22">
        <v>29.628350000000001</v>
      </c>
      <c r="F996" s="22">
        <v>29.081340000000001</v>
      </c>
      <c r="G996">
        <v>188.67</v>
      </c>
      <c r="H996">
        <v>0</v>
      </c>
      <c r="I996">
        <v>35.579000000000001</v>
      </c>
      <c r="J996">
        <v>16</v>
      </c>
      <c r="K996">
        <v>13</v>
      </c>
      <c r="L996">
        <v>12</v>
      </c>
      <c r="M996">
        <v>12</v>
      </c>
      <c r="N996">
        <v>12</v>
      </c>
      <c r="O996">
        <v>12</v>
      </c>
      <c r="P996">
        <v>12</v>
      </c>
      <c r="Q996">
        <v>12</v>
      </c>
      <c r="R996">
        <v>10.1</v>
      </c>
      <c r="S996">
        <v>10.1</v>
      </c>
      <c r="T996">
        <v>1516</v>
      </c>
      <c r="U996" t="s">
        <v>3467</v>
      </c>
      <c r="V996" t="s">
        <v>3467</v>
      </c>
      <c r="W996" s="19" t="s">
        <v>3466</v>
      </c>
      <c r="X996" t="s">
        <v>3465</v>
      </c>
    </row>
    <row r="997" spans="1:24" x14ac:dyDescent="0.2">
      <c r="A997" s="21">
        <v>18.253399999999999</v>
      </c>
      <c r="B997" s="21">
        <v>18.296749999999999</v>
      </c>
      <c r="C997" s="21">
        <f t="shared" si="30"/>
        <v>19.275237816097199</v>
      </c>
      <c r="D997" s="20">
        <f t="shared" si="31"/>
        <v>-0.55282000000000053</v>
      </c>
      <c r="E997" s="22">
        <v>24.403729999999999</v>
      </c>
      <c r="F997" s="22">
        <v>23.850909999999999</v>
      </c>
      <c r="G997">
        <v>142.16</v>
      </c>
      <c r="H997">
        <v>0</v>
      </c>
      <c r="I997">
        <v>22.815000000000001</v>
      </c>
      <c r="J997">
        <v>6</v>
      </c>
      <c r="K997">
        <v>6</v>
      </c>
      <c r="L997">
        <v>5</v>
      </c>
      <c r="M997">
        <v>4</v>
      </c>
      <c r="N997">
        <v>5</v>
      </c>
      <c r="O997">
        <v>4</v>
      </c>
      <c r="P997">
        <v>5</v>
      </c>
      <c r="Q997">
        <v>4</v>
      </c>
      <c r="R997">
        <v>3.8</v>
      </c>
      <c r="S997">
        <v>2.9</v>
      </c>
      <c r="T997">
        <v>1078</v>
      </c>
      <c r="U997" t="s">
        <v>3464</v>
      </c>
      <c r="V997" t="s">
        <v>3464</v>
      </c>
      <c r="W997" s="19" t="s">
        <v>2882</v>
      </c>
      <c r="X997" t="s">
        <v>2883</v>
      </c>
    </row>
    <row r="998" spans="1:24" x14ac:dyDescent="0.2">
      <c r="A998" s="21">
        <v>21.229880000000001</v>
      </c>
      <c r="B998" s="21">
        <v>20.56681</v>
      </c>
      <c r="C998" s="21">
        <f t="shared" si="30"/>
        <v>21.936108157613123</v>
      </c>
      <c r="D998" s="20">
        <f t="shared" si="31"/>
        <v>-0.55928000000000111</v>
      </c>
      <c r="E998" s="22">
        <v>26.721170000000001</v>
      </c>
      <c r="F998" s="22">
        <v>26.16189</v>
      </c>
      <c r="G998">
        <v>108.27</v>
      </c>
      <c r="H998">
        <v>0</v>
      </c>
      <c r="I998">
        <v>8.5335999999999999</v>
      </c>
      <c r="J998">
        <v>5</v>
      </c>
      <c r="K998">
        <v>4</v>
      </c>
      <c r="L998">
        <v>4</v>
      </c>
      <c r="M998">
        <v>3</v>
      </c>
      <c r="N998">
        <v>4</v>
      </c>
      <c r="O998">
        <v>3</v>
      </c>
      <c r="P998">
        <v>4</v>
      </c>
      <c r="Q998">
        <v>3</v>
      </c>
      <c r="R998">
        <v>4.9000000000000004</v>
      </c>
      <c r="S998">
        <v>3.9</v>
      </c>
      <c r="T998">
        <v>453</v>
      </c>
      <c r="U998" t="s">
        <v>2609</v>
      </c>
      <c r="V998" t="s">
        <v>2609</v>
      </c>
      <c r="W998" s="19" t="s">
        <v>2607</v>
      </c>
      <c r="X998" t="s">
        <v>2608</v>
      </c>
    </row>
    <row r="999" spans="1:24" x14ac:dyDescent="0.2">
      <c r="A999" s="21">
        <v>20.561509999999998</v>
      </c>
      <c r="B999" s="21">
        <v>19.953050000000001</v>
      </c>
      <c r="C999" s="21">
        <f t="shared" si="30"/>
        <v>21.289122469231049</v>
      </c>
      <c r="D999" s="20">
        <f t="shared" si="31"/>
        <v>-0.56026000000000309</v>
      </c>
      <c r="E999" s="22">
        <v>25.378620000000002</v>
      </c>
      <c r="F999" s="22">
        <v>24.818359999999998</v>
      </c>
      <c r="G999">
        <v>56.076999999999998</v>
      </c>
      <c r="H999">
        <v>0</v>
      </c>
      <c r="I999">
        <v>6.1473000000000004</v>
      </c>
      <c r="J999">
        <v>1</v>
      </c>
      <c r="K999">
        <v>5</v>
      </c>
      <c r="L999">
        <v>3</v>
      </c>
      <c r="M999">
        <v>3</v>
      </c>
      <c r="N999">
        <v>3</v>
      </c>
      <c r="O999">
        <v>3</v>
      </c>
      <c r="P999">
        <v>3</v>
      </c>
      <c r="Q999">
        <v>3</v>
      </c>
      <c r="R999">
        <v>8.6999999999999993</v>
      </c>
      <c r="S999">
        <v>8.6999999999999993</v>
      </c>
      <c r="T999">
        <v>1198</v>
      </c>
      <c r="U999" t="s">
        <v>2589</v>
      </c>
      <c r="V999" t="s">
        <v>2589</v>
      </c>
      <c r="W999" s="19" t="s">
        <v>1942</v>
      </c>
      <c r="X999" t="s">
        <v>1943</v>
      </c>
    </row>
    <row r="1000" spans="1:24" x14ac:dyDescent="0.2">
      <c r="A1000" s="21">
        <v>25.68346</v>
      </c>
      <c r="B1000" s="21">
        <v>25.063199999999998</v>
      </c>
      <c r="C1000" s="21">
        <f t="shared" si="30"/>
        <v>26.406410055324034</v>
      </c>
      <c r="D1000" s="20">
        <f t="shared" si="31"/>
        <v>-0.56703000000000259</v>
      </c>
      <c r="E1000" s="22">
        <v>30.548580000000001</v>
      </c>
      <c r="F1000" s="22">
        <v>29.981549999999999</v>
      </c>
      <c r="G1000">
        <v>76.149000000000001</v>
      </c>
      <c r="H1000">
        <v>0</v>
      </c>
      <c r="I1000">
        <v>104.35</v>
      </c>
      <c r="J1000">
        <v>32</v>
      </c>
      <c r="K1000">
        <v>26</v>
      </c>
      <c r="L1000">
        <v>19</v>
      </c>
      <c r="M1000">
        <v>18</v>
      </c>
      <c r="N1000">
        <v>19</v>
      </c>
      <c r="O1000">
        <v>18</v>
      </c>
      <c r="P1000">
        <v>19</v>
      </c>
      <c r="Q1000">
        <v>18</v>
      </c>
      <c r="R1000">
        <v>38.200000000000003</v>
      </c>
      <c r="S1000">
        <v>36.5</v>
      </c>
      <c r="T1000">
        <v>406</v>
      </c>
      <c r="U1000" t="s">
        <v>860</v>
      </c>
      <c r="V1000" t="s">
        <v>860</v>
      </c>
      <c r="W1000" s="19" t="s">
        <v>861</v>
      </c>
      <c r="X1000" t="s">
        <v>862</v>
      </c>
    </row>
    <row r="1001" spans="1:24" x14ac:dyDescent="0.2">
      <c r="A1001" s="21">
        <v>22.494579999999999</v>
      </c>
      <c r="B1001" s="21">
        <v>21.635729999999999</v>
      </c>
      <c r="C1001" s="21">
        <f t="shared" si="30"/>
        <v>23.128143181658256</v>
      </c>
      <c r="D1001" s="20">
        <f t="shared" si="31"/>
        <v>-0.56743999999999772</v>
      </c>
      <c r="E1001" s="22">
        <v>25.175049999999999</v>
      </c>
      <c r="F1001" s="22">
        <v>24.607610000000001</v>
      </c>
      <c r="G1001">
        <v>13.757</v>
      </c>
      <c r="H1001">
        <v>0</v>
      </c>
      <c r="I1001">
        <v>10.471</v>
      </c>
      <c r="J1001">
        <v>3</v>
      </c>
      <c r="K1001">
        <v>2</v>
      </c>
      <c r="L1001">
        <v>2</v>
      </c>
      <c r="M1001">
        <v>2</v>
      </c>
      <c r="N1001">
        <v>2</v>
      </c>
      <c r="O1001">
        <v>2</v>
      </c>
      <c r="P1001">
        <v>2</v>
      </c>
      <c r="Q1001">
        <v>2</v>
      </c>
      <c r="R1001">
        <v>21.2</v>
      </c>
      <c r="S1001">
        <v>21.2</v>
      </c>
      <c r="T1001">
        <v>168</v>
      </c>
      <c r="U1001" t="s">
        <v>2435</v>
      </c>
      <c r="V1001" t="s">
        <v>2435</v>
      </c>
      <c r="W1001" s="19" t="s">
        <v>2433</v>
      </c>
      <c r="X1001" t="s">
        <v>2434</v>
      </c>
    </row>
    <row r="1002" spans="1:24" x14ac:dyDescent="0.2">
      <c r="A1002" s="21">
        <v>19.25806</v>
      </c>
      <c r="B1002" s="21">
        <v>19.179010000000002</v>
      </c>
      <c r="C1002" s="21">
        <f t="shared" si="30"/>
        <v>20.219076358426996</v>
      </c>
      <c r="D1002" s="20">
        <f t="shared" si="31"/>
        <v>-0.57083000000000084</v>
      </c>
      <c r="E1002" s="22">
        <v>25.255839999999999</v>
      </c>
      <c r="F1002" s="22">
        <v>24.685009999999998</v>
      </c>
      <c r="G1002">
        <v>142.1</v>
      </c>
      <c r="H1002">
        <v>0</v>
      </c>
      <c r="I1002">
        <v>5.3528000000000002</v>
      </c>
      <c r="J1002">
        <v>6</v>
      </c>
      <c r="K1002">
        <v>5</v>
      </c>
      <c r="L1002">
        <v>3</v>
      </c>
      <c r="M1002">
        <v>3</v>
      </c>
      <c r="N1002">
        <v>3</v>
      </c>
      <c r="O1002">
        <v>3</v>
      </c>
      <c r="P1002">
        <v>3</v>
      </c>
      <c r="Q1002">
        <v>3</v>
      </c>
      <c r="R1002">
        <v>4.8</v>
      </c>
      <c r="S1002">
        <v>4.8</v>
      </c>
      <c r="T1002">
        <v>217</v>
      </c>
      <c r="U1002" t="s">
        <v>3463</v>
      </c>
      <c r="V1002" t="s">
        <v>3463</v>
      </c>
      <c r="W1002" s="19" t="s">
        <v>2788</v>
      </c>
      <c r="X1002" t="s">
        <v>3462</v>
      </c>
    </row>
    <row r="1003" spans="1:24" x14ac:dyDescent="0.2">
      <c r="A1003" s="21">
        <v>22.494869999999999</v>
      </c>
      <c r="B1003" s="21">
        <v>22.125150000000001</v>
      </c>
      <c r="C1003" s="21">
        <f t="shared" si="30"/>
        <v>23.321821267504369</v>
      </c>
      <c r="D1003" s="20">
        <f t="shared" si="31"/>
        <v>-0.57313999999999865</v>
      </c>
      <c r="E1003" s="22">
        <v>26.641269999999999</v>
      </c>
      <c r="F1003" s="22">
        <v>26.06813</v>
      </c>
      <c r="G1003">
        <v>29.224</v>
      </c>
      <c r="H1003">
        <v>0</v>
      </c>
      <c r="I1003">
        <v>11.462999999999999</v>
      </c>
      <c r="J1003">
        <v>5</v>
      </c>
      <c r="K1003">
        <v>3</v>
      </c>
      <c r="L1003">
        <v>2</v>
      </c>
      <c r="M1003">
        <v>2</v>
      </c>
      <c r="N1003">
        <v>2</v>
      </c>
      <c r="O1003">
        <v>2</v>
      </c>
      <c r="P1003">
        <v>2</v>
      </c>
      <c r="Q1003">
        <v>2</v>
      </c>
      <c r="R1003">
        <v>9.9</v>
      </c>
      <c r="S1003">
        <v>9.9</v>
      </c>
      <c r="T1003">
        <v>42</v>
      </c>
      <c r="U1003" t="s">
        <v>3461</v>
      </c>
      <c r="V1003" t="s">
        <v>3461</v>
      </c>
      <c r="W1003" s="19" t="s">
        <v>2211</v>
      </c>
      <c r="X1003" t="s">
        <v>2212</v>
      </c>
    </row>
    <row r="1004" spans="1:24" x14ac:dyDescent="0.2">
      <c r="A1004" s="21">
        <v>26.46367</v>
      </c>
      <c r="B1004" s="21">
        <v>25.944669999999999</v>
      </c>
      <c r="C1004" s="21">
        <f t="shared" si="30"/>
        <v>27.227383579934131</v>
      </c>
      <c r="D1004" s="20">
        <f t="shared" si="31"/>
        <v>-0.57850999999999786</v>
      </c>
      <c r="E1004" s="22">
        <v>31.464559999999999</v>
      </c>
      <c r="F1004" s="22">
        <v>30.886050000000001</v>
      </c>
      <c r="G1004">
        <v>61.054000000000002</v>
      </c>
      <c r="H1004">
        <v>0</v>
      </c>
      <c r="I1004">
        <v>135.28</v>
      </c>
      <c r="J1004">
        <v>40</v>
      </c>
      <c r="K1004">
        <v>34</v>
      </c>
      <c r="L1004">
        <v>22</v>
      </c>
      <c r="M1004">
        <v>21</v>
      </c>
      <c r="N1004">
        <v>22</v>
      </c>
      <c r="O1004">
        <v>21</v>
      </c>
      <c r="P1004">
        <v>22</v>
      </c>
      <c r="Q1004">
        <v>21</v>
      </c>
      <c r="R1004">
        <v>48.2</v>
      </c>
      <c r="S1004">
        <v>48.2</v>
      </c>
      <c r="T1004">
        <v>306</v>
      </c>
      <c r="U1004" t="s">
        <v>730</v>
      </c>
      <c r="V1004" t="s">
        <v>730</v>
      </c>
      <c r="W1004" s="19" t="s">
        <v>731</v>
      </c>
      <c r="X1004" t="s">
        <v>732</v>
      </c>
    </row>
    <row r="1005" spans="1:24" x14ac:dyDescent="0.2">
      <c r="A1005" s="21">
        <v>24.693390000000001</v>
      </c>
      <c r="B1005" s="21">
        <v>24.221399999999999</v>
      </c>
      <c r="C1005" s="21">
        <f t="shared" si="30"/>
        <v>25.476611473253719</v>
      </c>
      <c r="D1005" s="20">
        <f t="shared" si="31"/>
        <v>-0.58555000000000135</v>
      </c>
      <c r="E1005" s="22">
        <v>31.954560000000001</v>
      </c>
      <c r="F1005" s="22">
        <v>31.369009999999999</v>
      </c>
      <c r="G1005">
        <v>291.02</v>
      </c>
      <c r="H1005">
        <v>0</v>
      </c>
      <c r="I1005">
        <v>257.37</v>
      </c>
      <c r="J1005">
        <v>89</v>
      </c>
      <c r="K1005">
        <v>67</v>
      </c>
      <c r="L1005">
        <v>61</v>
      </c>
      <c r="M1005">
        <v>58</v>
      </c>
      <c r="N1005">
        <v>45</v>
      </c>
      <c r="O1005">
        <v>42</v>
      </c>
      <c r="P1005">
        <v>45</v>
      </c>
      <c r="Q1005">
        <v>42</v>
      </c>
      <c r="R1005">
        <v>28.6</v>
      </c>
      <c r="S1005">
        <v>26.8</v>
      </c>
      <c r="T1005">
        <v>917</v>
      </c>
      <c r="U1005" t="s">
        <v>2644</v>
      </c>
      <c r="V1005" t="s">
        <v>2644</v>
      </c>
      <c r="W1005" s="19" t="s">
        <v>2642</v>
      </c>
      <c r="X1005" t="s">
        <v>2643</v>
      </c>
    </row>
    <row r="1006" spans="1:24" x14ac:dyDescent="0.2">
      <c r="A1006" s="21">
        <v>23.93562</v>
      </c>
      <c r="B1006" s="21">
        <v>23.439869999999999</v>
      </c>
      <c r="C1006" s="21">
        <f t="shared" si="30"/>
        <v>24.708935229986277</v>
      </c>
      <c r="D1006" s="20">
        <f t="shared" si="31"/>
        <v>-0.5913800000000009</v>
      </c>
      <c r="E1006" s="22">
        <v>27.650480000000002</v>
      </c>
      <c r="F1006" s="22">
        <v>27.059100000000001</v>
      </c>
      <c r="G1006">
        <v>32.948999999999998</v>
      </c>
      <c r="H1006">
        <v>0</v>
      </c>
      <c r="I1006">
        <v>8.8490000000000002</v>
      </c>
      <c r="J1006">
        <v>6</v>
      </c>
      <c r="K1006">
        <v>2</v>
      </c>
      <c r="L1006">
        <v>5</v>
      </c>
      <c r="M1006">
        <v>5</v>
      </c>
      <c r="N1006">
        <v>4</v>
      </c>
      <c r="O1006">
        <v>4</v>
      </c>
      <c r="P1006">
        <v>4</v>
      </c>
      <c r="Q1006">
        <v>4</v>
      </c>
      <c r="R1006">
        <v>31.1</v>
      </c>
      <c r="S1006">
        <v>31.1</v>
      </c>
      <c r="T1006">
        <v>557</v>
      </c>
      <c r="U1006" t="s">
        <v>3460</v>
      </c>
      <c r="V1006" t="s">
        <v>3460</v>
      </c>
      <c r="W1006" s="19" t="s">
        <v>2469</v>
      </c>
      <c r="X1006" t="s">
        <v>2470</v>
      </c>
    </row>
    <row r="1007" spans="1:24" x14ac:dyDescent="0.2">
      <c r="A1007" s="21">
        <v>20.977429999999998</v>
      </c>
      <c r="B1007" s="21">
        <v>20.212289999999999</v>
      </c>
      <c r="C1007" s="21">
        <f t="shared" si="30"/>
        <v>21.645000875863779</v>
      </c>
      <c r="D1007" s="20">
        <f t="shared" si="31"/>
        <v>-0.59496000000000038</v>
      </c>
      <c r="E1007" s="22">
        <v>26.589490000000001</v>
      </c>
      <c r="F1007" s="22">
        <v>25.994530000000001</v>
      </c>
      <c r="G1007">
        <v>118.39</v>
      </c>
      <c r="H1007">
        <v>0</v>
      </c>
      <c r="I1007">
        <v>9.2211999999999996</v>
      </c>
      <c r="J1007">
        <v>5</v>
      </c>
      <c r="K1007">
        <v>2</v>
      </c>
      <c r="L1007">
        <v>4</v>
      </c>
      <c r="M1007">
        <v>3</v>
      </c>
      <c r="N1007">
        <v>4</v>
      </c>
      <c r="O1007">
        <v>3</v>
      </c>
      <c r="P1007">
        <v>4</v>
      </c>
      <c r="Q1007">
        <v>3</v>
      </c>
      <c r="R1007">
        <v>4.7</v>
      </c>
      <c r="S1007">
        <v>3.6</v>
      </c>
      <c r="T1007">
        <v>871</v>
      </c>
      <c r="U1007" t="s">
        <v>2930</v>
      </c>
      <c r="V1007" t="s">
        <v>2930</v>
      </c>
      <c r="W1007" s="19" t="s">
        <v>2928</v>
      </c>
      <c r="X1007" t="s">
        <v>2929</v>
      </c>
    </row>
    <row r="1008" spans="1:24" x14ac:dyDescent="0.2">
      <c r="A1008" s="21">
        <v>28.2013</v>
      </c>
      <c r="B1008" s="21">
        <v>27.545390000000001</v>
      </c>
      <c r="C1008" s="21">
        <f t="shared" si="30"/>
        <v>28.91030386374339</v>
      </c>
      <c r="D1008" s="20">
        <f t="shared" si="31"/>
        <v>-0.61927000000000021</v>
      </c>
      <c r="E1008" s="22">
        <v>33.106000000000002</v>
      </c>
      <c r="F1008" s="22">
        <v>32.486730000000001</v>
      </c>
      <c r="G1008">
        <v>57.13</v>
      </c>
      <c r="H1008">
        <v>0</v>
      </c>
      <c r="I1008">
        <v>297.77999999999997</v>
      </c>
      <c r="J1008">
        <v>67</v>
      </c>
      <c r="K1008">
        <v>53</v>
      </c>
      <c r="L1008">
        <v>23</v>
      </c>
      <c r="M1008">
        <v>21</v>
      </c>
      <c r="N1008">
        <v>23</v>
      </c>
      <c r="O1008">
        <v>21</v>
      </c>
      <c r="P1008">
        <v>23</v>
      </c>
      <c r="Q1008">
        <v>21</v>
      </c>
      <c r="R1008">
        <v>48.9</v>
      </c>
      <c r="S1008">
        <v>47.4</v>
      </c>
      <c r="T1008">
        <v>64</v>
      </c>
      <c r="U1008" t="s">
        <v>3459</v>
      </c>
      <c r="V1008" t="s">
        <v>3459</v>
      </c>
      <c r="W1008" s="19" t="s">
        <v>3458</v>
      </c>
      <c r="X1008" t="s">
        <v>3457</v>
      </c>
    </row>
    <row r="1009" spans="1:24" x14ac:dyDescent="0.2">
      <c r="A1009" s="21">
        <v>24.064720000000001</v>
      </c>
      <c r="B1009" s="21">
        <v>23.836919999999999</v>
      </c>
      <c r="C1009" s="21">
        <f t="shared" si="30"/>
        <v>24.955311508929306</v>
      </c>
      <c r="D1009" s="20">
        <f t="shared" si="31"/>
        <v>-0.6382399999999997</v>
      </c>
      <c r="E1009" s="22">
        <v>27.01585</v>
      </c>
      <c r="F1009" s="22">
        <v>26.377610000000001</v>
      </c>
      <c r="G1009">
        <v>11.967000000000001</v>
      </c>
      <c r="H1009">
        <v>0</v>
      </c>
      <c r="I1009">
        <v>8.1919000000000004</v>
      </c>
      <c r="J1009">
        <v>5</v>
      </c>
      <c r="K1009">
        <v>1</v>
      </c>
      <c r="L1009">
        <v>4</v>
      </c>
      <c r="M1009">
        <v>4</v>
      </c>
      <c r="N1009">
        <v>4</v>
      </c>
      <c r="O1009">
        <v>4</v>
      </c>
      <c r="P1009">
        <v>4</v>
      </c>
      <c r="Q1009">
        <v>4</v>
      </c>
      <c r="R1009">
        <v>55.3</v>
      </c>
      <c r="S1009">
        <v>55.3</v>
      </c>
      <c r="T1009">
        <v>1236</v>
      </c>
      <c r="U1009" t="s">
        <v>3456</v>
      </c>
      <c r="V1009" t="s">
        <v>3456</v>
      </c>
      <c r="W1009" s="19" t="s">
        <v>38</v>
      </c>
      <c r="X1009" t="s">
        <v>39</v>
      </c>
    </row>
    <row r="1010" spans="1:24" x14ac:dyDescent="0.2">
      <c r="A1010" s="21">
        <v>30.107240000000001</v>
      </c>
      <c r="B1010" s="21">
        <v>29.780629999999999</v>
      </c>
      <c r="C1010" s="21">
        <f t="shared" si="30"/>
        <v>30.953157935408193</v>
      </c>
      <c r="D1010" s="20">
        <f t="shared" si="31"/>
        <v>-0.63886000000000109</v>
      </c>
      <c r="E1010" s="22">
        <v>33.666910000000001</v>
      </c>
      <c r="F1010" s="22">
        <v>33.02805</v>
      </c>
      <c r="G1010">
        <v>29.965</v>
      </c>
      <c r="H1010">
        <v>0</v>
      </c>
      <c r="I1010">
        <v>64.834000000000003</v>
      </c>
      <c r="J1010">
        <v>29</v>
      </c>
      <c r="K1010">
        <v>32</v>
      </c>
      <c r="L1010">
        <v>8</v>
      </c>
      <c r="M1010">
        <v>9</v>
      </c>
      <c r="N1010">
        <v>8</v>
      </c>
      <c r="O1010">
        <v>9</v>
      </c>
      <c r="P1010">
        <v>8</v>
      </c>
      <c r="Q1010">
        <v>9</v>
      </c>
      <c r="R1010">
        <v>24.5</v>
      </c>
      <c r="S1010">
        <v>25.6</v>
      </c>
      <c r="T1010">
        <v>1237</v>
      </c>
      <c r="U1010" t="s">
        <v>1979</v>
      </c>
      <c r="V1010" t="s">
        <v>1979</v>
      </c>
      <c r="W1010" s="19" t="s">
        <v>1980</v>
      </c>
      <c r="X1010" t="s">
        <v>1981</v>
      </c>
    </row>
    <row r="1011" spans="1:24" x14ac:dyDescent="0.2">
      <c r="A1011" s="21">
        <v>25.835570000000001</v>
      </c>
      <c r="B1011" s="21">
        <v>25.050180000000001</v>
      </c>
      <c r="C1011" s="21">
        <f t="shared" si="30"/>
        <v>26.495672686786143</v>
      </c>
      <c r="D1011" s="20">
        <f t="shared" si="31"/>
        <v>-0.64391000000000176</v>
      </c>
      <c r="E1011" s="22">
        <v>31.570820000000001</v>
      </c>
      <c r="F1011" s="22">
        <v>30.926909999999999</v>
      </c>
      <c r="G1011">
        <v>121.68</v>
      </c>
      <c r="H1011">
        <v>0</v>
      </c>
      <c r="I1011">
        <v>121.32</v>
      </c>
      <c r="J1011">
        <v>62</v>
      </c>
      <c r="K1011">
        <v>42</v>
      </c>
      <c r="L1011">
        <v>27</v>
      </c>
      <c r="M1011">
        <v>25</v>
      </c>
      <c r="N1011">
        <v>27</v>
      </c>
      <c r="O1011">
        <v>25</v>
      </c>
      <c r="P1011">
        <v>26</v>
      </c>
      <c r="Q1011">
        <v>24</v>
      </c>
      <c r="R1011">
        <v>30</v>
      </c>
      <c r="S1011">
        <v>27.8</v>
      </c>
      <c r="T1011">
        <v>50</v>
      </c>
      <c r="U1011" t="s">
        <v>3455</v>
      </c>
      <c r="V1011" t="s">
        <v>3455</v>
      </c>
      <c r="W1011" s="19" t="s">
        <v>2297</v>
      </c>
      <c r="X1011" t="s">
        <v>2298</v>
      </c>
    </row>
    <row r="1012" spans="1:24" x14ac:dyDescent="0.2">
      <c r="A1012" s="21">
        <v>22.539709999999999</v>
      </c>
      <c r="B1012" s="21">
        <v>21.777080000000002</v>
      </c>
      <c r="C1012" s="21">
        <f t="shared" si="30"/>
        <v>23.208211174937762</v>
      </c>
      <c r="D1012" s="20">
        <f t="shared" si="31"/>
        <v>-0.64469000000000065</v>
      </c>
      <c r="E1012" s="22">
        <v>27.79823</v>
      </c>
      <c r="F1012" s="22">
        <v>27.15354</v>
      </c>
      <c r="G1012">
        <v>93.908000000000001</v>
      </c>
      <c r="H1012">
        <v>0</v>
      </c>
      <c r="I1012">
        <v>32.014000000000003</v>
      </c>
      <c r="J1012">
        <v>9</v>
      </c>
      <c r="K1012">
        <v>3</v>
      </c>
      <c r="L1012">
        <v>6</v>
      </c>
      <c r="M1012">
        <v>6</v>
      </c>
      <c r="N1012">
        <v>6</v>
      </c>
      <c r="O1012">
        <v>6</v>
      </c>
      <c r="P1012">
        <v>6</v>
      </c>
      <c r="Q1012">
        <v>6</v>
      </c>
      <c r="R1012">
        <v>10</v>
      </c>
      <c r="S1012">
        <v>10</v>
      </c>
      <c r="T1012">
        <v>1034</v>
      </c>
      <c r="U1012" t="s">
        <v>3454</v>
      </c>
      <c r="V1012" t="s">
        <v>3454</v>
      </c>
      <c r="W1012" s="19" t="s">
        <v>2630</v>
      </c>
      <c r="X1012" t="s">
        <v>2631</v>
      </c>
    </row>
    <row r="1013" spans="1:24" x14ac:dyDescent="0.2">
      <c r="A1013" s="21">
        <v>22.97729</v>
      </c>
      <c r="B1013" s="21">
        <v>21.872520000000002</v>
      </c>
      <c r="C1013" s="21">
        <f t="shared" si="30"/>
        <v>23.528167614586199</v>
      </c>
      <c r="D1013" s="20">
        <f t="shared" si="31"/>
        <v>-0.64681000000000211</v>
      </c>
      <c r="E1013" s="22">
        <v>27.261230000000001</v>
      </c>
      <c r="F1013" s="22">
        <v>26.614419999999999</v>
      </c>
      <c r="G1013">
        <v>47.167999999999999</v>
      </c>
      <c r="H1013">
        <v>0</v>
      </c>
      <c r="I1013">
        <v>15.644</v>
      </c>
      <c r="J1013">
        <v>7</v>
      </c>
      <c r="K1013">
        <v>3</v>
      </c>
      <c r="L1013">
        <v>6</v>
      </c>
      <c r="M1013">
        <v>5</v>
      </c>
      <c r="N1013">
        <v>6</v>
      </c>
      <c r="O1013">
        <v>5</v>
      </c>
      <c r="P1013">
        <v>6</v>
      </c>
      <c r="Q1013">
        <v>5</v>
      </c>
      <c r="R1013">
        <v>19.8</v>
      </c>
      <c r="S1013">
        <v>15.7</v>
      </c>
      <c r="T1013">
        <v>255</v>
      </c>
      <c r="U1013" t="s">
        <v>3453</v>
      </c>
      <c r="V1013" t="s">
        <v>2603</v>
      </c>
      <c r="W1013" s="19" t="s">
        <v>2602</v>
      </c>
      <c r="X1013" t="s">
        <v>664</v>
      </c>
    </row>
    <row r="1014" spans="1:24" x14ac:dyDescent="0.2">
      <c r="A1014" s="21">
        <v>20.17512</v>
      </c>
      <c r="B1014" s="21">
        <v>19.927060000000001</v>
      </c>
      <c r="C1014" s="21">
        <f t="shared" si="30"/>
        <v>21.056414939728096</v>
      </c>
      <c r="D1014" s="20">
        <f t="shared" si="31"/>
        <v>-0.64845000000000041</v>
      </c>
      <c r="E1014" s="22">
        <v>25.959810000000001</v>
      </c>
      <c r="F1014" s="22">
        <v>25.311360000000001</v>
      </c>
      <c r="G1014">
        <v>110.06</v>
      </c>
      <c r="H1014">
        <v>0</v>
      </c>
      <c r="I1014">
        <v>9.7037999999999993</v>
      </c>
      <c r="J1014">
        <v>6</v>
      </c>
      <c r="K1014">
        <v>1</v>
      </c>
      <c r="L1014">
        <v>5</v>
      </c>
      <c r="M1014">
        <v>4</v>
      </c>
      <c r="N1014">
        <v>5</v>
      </c>
      <c r="O1014">
        <v>4</v>
      </c>
      <c r="P1014">
        <v>5</v>
      </c>
      <c r="Q1014">
        <v>4</v>
      </c>
      <c r="R1014">
        <v>6.5</v>
      </c>
      <c r="S1014">
        <v>5.4</v>
      </c>
      <c r="T1014">
        <v>807</v>
      </c>
      <c r="U1014" t="s">
        <v>3452</v>
      </c>
      <c r="V1014" t="s">
        <v>3452</v>
      </c>
      <c r="W1014" s="19" t="s">
        <v>3451</v>
      </c>
      <c r="X1014" t="s">
        <v>2743</v>
      </c>
    </row>
    <row r="1015" spans="1:24" x14ac:dyDescent="0.2">
      <c r="A1015" s="21">
        <v>22.926729999999999</v>
      </c>
      <c r="B1015" s="21">
        <v>22.460760000000001</v>
      </c>
      <c r="C1015" s="21">
        <f t="shared" si="30"/>
        <v>23.712476502960925</v>
      </c>
      <c r="D1015" s="20">
        <f t="shared" si="31"/>
        <v>-0.64877999999999858</v>
      </c>
      <c r="E1015" s="22">
        <v>27.06466</v>
      </c>
      <c r="F1015" s="22">
        <v>26.415880000000001</v>
      </c>
      <c r="G1015">
        <v>43.613999999999997</v>
      </c>
      <c r="H1015">
        <v>0</v>
      </c>
      <c r="I1015">
        <v>21.352</v>
      </c>
      <c r="J1015">
        <v>9</v>
      </c>
      <c r="K1015">
        <v>8</v>
      </c>
      <c r="L1015">
        <v>5</v>
      </c>
      <c r="M1015">
        <v>5</v>
      </c>
      <c r="N1015">
        <v>5</v>
      </c>
      <c r="O1015">
        <v>5</v>
      </c>
      <c r="P1015">
        <v>5</v>
      </c>
      <c r="Q1015">
        <v>5</v>
      </c>
      <c r="R1015">
        <v>16.100000000000001</v>
      </c>
      <c r="S1015">
        <v>16.100000000000001</v>
      </c>
      <c r="T1015">
        <v>1381</v>
      </c>
      <c r="U1015" t="s">
        <v>2093</v>
      </c>
      <c r="V1015" t="s">
        <v>2093</v>
      </c>
      <c r="W1015" s="19" t="s">
        <v>2094</v>
      </c>
      <c r="X1015" t="s">
        <v>2095</v>
      </c>
    </row>
    <row r="1016" spans="1:24" x14ac:dyDescent="0.2">
      <c r="A1016" s="21">
        <v>20.701930000000001</v>
      </c>
      <c r="B1016" s="21">
        <v>19.459479999999999</v>
      </c>
      <c r="C1016" s="21">
        <f t="shared" si="30"/>
        <v>21.210515124878963</v>
      </c>
      <c r="D1016" s="20">
        <f t="shared" si="31"/>
        <v>-0.65540999999999983</v>
      </c>
      <c r="E1016" s="22">
        <v>27.1755</v>
      </c>
      <c r="F1016" s="22">
        <v>26.52009</v>
      </c>
      <c r="G1016">
        <v>195.91</v>
      </c>
      <c r="H1016">
        <v>0</v>
      </c>
      <c r="I1016">
        <v>18.277999999999999</v>
      </c>
      <c r="J1016">
        <v>11</v>
      </c>
      <c r="K1016">
        <v>2</v>
      </c>
      <c r="L1016">
        <v>10</v>
      </c>
      <c r="M1016">
        <v>8</v>
      </c>
      <c r="N1016">
        <v>9</v>
      </c>
      <c r="O1016">
        <v>7</v>
      </c>
      <c r="P1016">
        <v>9</v>
      </c>
      <c r="Q1016">
        <v>7</v>
      </c>
      <c r="R1016">
        <v>8.3000000000000007</v>
      </c>
      <c r="S1016">
        <v>6.7</v>
      </c>
      <c r="T1016">
        <v>1099</v>
      </c>
      <c r="U1016" t="s">
        <v>3450</v>
      </c>
      <c r="V1016" t="s">
        <v>3450</v>
      </c>
      <c r="W1016" s="19" t="s">
        <v>1856</v>
      </c>
      <c r="X1016" t="s">
        <v>1857</v>
      </c>
    </row>
    <row r="1017" spans="1:24" x14ac:dyDescent="0.2">
      <c r="A1017" s="21">
        <v>23.990320000000001</v>
      </c>
      <c r="B1017" s="21">
        <v>23.132670000000001</v>
      </c>
      <c r="C1017" s="21">
        <f t="shared" si="30"/>
        <v>24.624309797059013</v>
      </c>
      <c r="D1017" s="20">
        <f t="shared" si="31"/>
        <v>-0.65548000000000073</v>
      </c>
      <c r="E1017" s="22">
        <v>28.289429999999999</v>
      </c>
      <c r="F1017" s="22">
        <v>27.633949999999999</v>
      </c>
      <c r="G1017">
        <v>38.438000000000002</v>
      </c>
      <c r="H1017">
        <v>0</v>
      </c>
      <c r="I1017">
        <v>35.944000000000003</v>
      </c>
      <c r="J1017">
        <v>12</v>
      </c>
      <c r="K1017">
        <v>8</v>
      </c>
      <c r="L1017">
        <v>8</v>
      </c>
      <c r="M1017">
        <v>8</v>
      </c>
      <c r="N1017">
        <v>8</v>
      </c>
      <c r="O1017">
        <v>8</v>
      </c>
      <c r="P1017">
        <v>8</v>
      </c>
      <c r="Q1017">
        <v>8</v>
      </c>
      <c r="R1017">
        <v>32</v>
      </c>
      <c r="S1017">
        <v>32</v>
      </c>
      <c r="T1017">
        <v>1508</v>
      </c>
      <c r="U1017" t="s">
        <v>2224</v>
      </c>
      <c r="V1017" t="s">
        <v>2224</v>
      </c>
      <c r="W1017" s="19" t="s">
        <v>2225</v>
      </c>
      <c r="X1017" t="s">
        <v>2226</v>
      </c>
    </row>
    <row r="1018" spans="1:24" x14ac:dyDescent="0.2">
      <c r="A1018" s="21">
        <v>23.033300000000001</v>
      </c>
      <c r="B1018" s="21">
        <v>22.216139999999999</v>
      </c>
      <c r="C1018" s="21">
        <f t="shared" si="30"/>
        <v>23.681818919197607</v>
      </c>
      <c r="D1018" s="20">
        <f t="shared" si="31"/>
        <v>-0.65715000000000146</v>
      </c>
      <c r="E1018" s="22">
        <v>28.124310000000001</v>
      </c>
      <c r="F1018" s="22">
        <v>27.46716</v>
      </c>
      <c r="G1018">
        <v>70.253</v>
      </c>
      <c r="H1018">
        <v>0</v>
      </c>
      <c r="I1018">
        <v>20.077999999999999</v>
      </c>
      <c r="J1018">
        <v>12</v>
      </c>
      <c r="K1018">
        <v>5</v>
      </c>
      <c r="L1018">
        <v>8</v>
      </c>
      <c r="M1018">
        <v>6</v>
      </c>
      <c r="N1018">
        <v>8</v>
      </c>
      <c r="O1018">
        <v>6</v>
      </c>
      <c r="P1018">
        <v>6</v>
      </c>
      <c r="Q1018">
        <v>4</v>
      </c>
      <c r="R1018">
        <v>18.8</v>
      </c>
      <c r="S1018">
        <v>15.4</v>
      </c>
      <c r="T1018">
        <v>923</v>
      </c>
      <c r="U1018" t="s">
        <v>2888</v>
      </c>
      <c r="V1018" t="s">
        <v>2888</v>
      </c>
      <c r="W1018" s="19" t="s">
        <v>2886</v>
      </c>
      <c r="X1018" t="s">
        <v>2887</v>
      </c>
    </row>
    <row r="1019" spans="1:24" x14ac:dyDescent="0.2">
      <c r="A1019" s="21">
        <v>20.737439999999999</v>
      </c>
      <c r="B1019" s="21">
        <v>19.894880000000001</v>
      </c>
      <c r="C1019" s="21">
        <f t="shared" si="30"/>
        <v>21.376814025898749</v>
      </c>
      <c r="D1019" s="20">
        <f t="shared" si="31"/>
        <v>-0.65764000000000067</v>
      </c>
      <c r="E1019" s="22">
        <v>26.296040000000001</v>
      </c>
      <c r="F1019" s="22">
        <v>25.638400000000001</v>
      </c>
      <c r="G1019">
        <v>138.83000000000001</v>
      </c>
      <c r="H1019">
        <v>0</v>
      </c>
      <c r="I1019">
        <v>20.672999999999998</v>
      </c>
      <c r="J1019">
        <v>10</v>
      </c>
      <c r="K1019">
        <v>1</v>
      </c>
      <c r="L1019">
        <v>8</v>
      </c>
      <c r="M1019">
        <v>7</v>
      </c>
      <c r="N1019">
        <v>8</v>
      </c>
      <c r="O1019">
        <v>7</v>
      </c>
      <c r="P1019">
        <v>8</v>
      </c>
      <c r="Q1019">
        <v>7</v>
      </c>
      <c r="R1019">
        <v>10.1</v>
      </c>
      <c r="S1019">
        <v>9.4</v>
      </c>
      <c r="T1019">
        <v>155</v>
      </c>
      <c r="U1019" t="s">
        <v>3449</v>
      </c>
      <c r="V1019" t="s">
        <v>3449</v>
      </c>
      <c r="W1019" s="19" t="s">
        <v>36</v>
      </c>
      <c r="X1019" t="s">
        <v>37</v>
      </c>
    </row>
    <row r="1020" spans="1:24" x14ac:dyDescent="0.2">
      <c r="A1020" s="21">
        <v>21.941020000000002</v>
      </c>
      <c r="B1020" s="21">
        <v>21.1004</v>
      </c>
      <c r="C1020" s="21">
        <f t="shared" si="30"/>
        <v>22.581088862329704</v>
      </c>
      <c r="D1020" s="20">
        <f t="shared" si="31"/>
        <v>-0.65869</v>
      </c>
      <c r="E1020" s="22">
        <v>26.247440000000001</v>
      </c>
      <c r="F1020" s="22">
        <v>25.588750000000001</v>
      </c>
      <c r="G1020">
        <v>41.515000000000001</v>
      </c>
      <c r="H1020">
        <v>0</v>
      </c>
      <c r="I1020">
        <v>9.4248999999999992</v>
      </c>
      <c r="J1020">
        <v>3</v>
      </c>
      <c r="K1020">
        <v>0</v>
      </c>
      <c r="L1020">
        <v>3</v>
      </c>
      <c r="M1020">
        <v>2</v>
      </c>
      <c r="N1020">
        <v>3</v>
      </c>
      <c r="O1020">
        <v>2</v>
      </c>
      <c r="P1020">
        <v>3</v>
      </c>
      <c r="Q1020">
        <v>2</v>
      </c>
      <c r="R1020">
        <v>10</v>
      </c>
      <c r="S1020">
        <v>7.2</v>
      </c>
      <c r="T1020">
        <v>1256</v>
      </c>
      <c r="U1020" t="s">
        <v>3448</v>
      </c>
      <c r="V1020" t="s">
        <v>3447</v>
      </c>
      <c r="W1020" s="19" t="s">
        <v>2911</v>
      </c>
      <c r="X1020" t="s">
        <v>3446</v>
      </c>
    </row>
    <row r="1021" spans="1:24" x14ac:dyDescent="0.2">
      <c r="A1021" s="21">
        <v>20.58811</v>
      </c>
      <c r="B1021" s="21">
        <v>20.280370000000001</v>
      </c>
      <c r="C1021" s="21">
        <f t="shared" si="30"/>
        <v>21.442429958877732</v>
      </c>
      <c r="D1021" s="20">
        <f t="shared" si="31"/>
        <v>-0.66273999999999944</v>
      </c>
      <c r="E1021" s="22">
        <v>26.57019</v>
      </c>
      <c r="F1021" s="22">
        <v>25.907450000000001</v>
      </c>
      <c r="G1021">
        <v>166.9</v>
      </c>
      <c r="H1021">
        <v>0</v>
      </c>
      <c r="I1021">
        <v>13.065</v>
      </c>
      <c r="J1021">
        <v>9</v>
      </c>
      <c r="K1021">
        <v>8</v>
      </c>
      <c r="L1021">
        <v>7</v>
      </c>
      <c r="M1021">
        <v>4</v>
      </c>
      <c r="N1021">
        <v>7</v>
      </c>
      <c r="O1021">
        <v>4</v>
      </c>
      <c r="P1021">
        <v>7</v>
      </c>
      <c r="Q1021">
        <v>4</v>
      </c>
      <c r="R1021">
        <v>6.3</v>
      </c>
      <c r="S1021">
        <v>3.2</v>
      </c>
      <c r="T1021">
        <v>1214</v>
      </c>
      <c r="U1021" t="s">
        <v>3445</v>
      </c>
      <c r="V1021" t="s">
        <v>3444</v>
      </c>
      <c r="W1021" s="19" t="s">
        <v>3443</v>
      </c>
      <c r="X1021" t="s">
        <v>3442</v>
      </c>
    </row>
    <row r="1022" spans="1:24" x14ac:dyDescent="0.2">
      <c r="A1022" s="21">
        <v>22.451090000000001</v>
      </c>
      <c r="B1022" s="21">
        <v>21.99155</v>
      </c>
      <c r="C1022" s="21">
        <f t="shared" si="30"/>
        <v>23.239540261540689</v>
      </c>
      <c r="D1022" s="20">
        <f t="shared" si="31"/>
        <v>-0.66763999999999868</v>
      </c>
      <c r="E1022" s="22">
        <v>28.53378</v>
      </c>
      <c r="F1022" s="22">
        <v>27.866140000000001</v>
      </c>
      <c r="G1022">
        <v>136.68</v>
      </c>
      <c r="H1022">
        <v>0</v>
      </c>
      <c r="I1022">
        <v>48.326000000000001</v>
      </c>
      <c r="J1022">
        <v>18</v>
      </c>
      <c r="K1022">
        <v>12</v>
      </c>
      <c r="L1022">
        <v>12</v>
      </c>
      <c r="M1022">
        <v>12</v>
      </c>
      <c r="N1022">
        <v>12</v>
      </c>
      <c r="O1022">
        <v>12</v>
      </c>
      <c r="P1022">
        <v>12</v>
      </c>
      <c r="Q1022">
        <v>12</v>
      </c>
      <c r="R1022">
        <v>14.2</v>
      </c>
      <c r="S1022">
        <v>14.2</v>
      </c>
      <c r="T1022">
        <v>1293</v>
      </c>
      <c r="U1022" t="s">
        <v>3226</v>
      </c>
      <c r="V1022" t="s">
        <v>3226</v>
      </c>
      <c r="W1022" s="19" t="s">
        <v>3224</v>
      </c>
      <c r="X1022" t="s">
        <v>3225</v>
      </c>
    </row>
    <row r="1023" spans="1:24" x14ac:dyDescent="0.2">
      <c r="A1023" s="21">
        <v>24.647790000000001</v>
      </c>
      <c r="B1023" s="21">
        <v>23.899570000000001</v>
      </c>
      <c r="C1023" s="21">
        <f t="shared" si="30"/>
        <v>25.321651784711484</v>
      </c>
      <c r="D1023" s="20">
        <f t="shared" si="31"/>
        <v>-0.67117999999999967</v>
      </c>
      <c r="E1023" s="22">
        <v>28.99145</v>
      </c>
      <c r="F1023" s="22">
        <v>28.320270000000001</v>
      </c>
      <c r="G1023">
        <v>54.231000000000002</v>
      </c>
      <c r="H1023">
        <v>0</v>
      </c>
      <c r="I1023">
        <v>23.611999999999998</v>
      </c>
      <c r="J1023">
        <v>14</v>
      </c>
      <c r="K1023">
        <v>6</v>
      </c>
      <c r="L1023">
        <v>9</v>
      </c>
      <c r="M1023">
        <v>9</v>
      </c>
      <c r="N1023">
        <v>9</v>
      </c>
      <c r="O1023">
        <v>9</v>
      </c>
      <c r="P1023">
        <v>9</v>
      </c>
      <c r="Q1023">
        <v>9</v>
      </c>
      <c r="R1023">
        <v>22.7</v>
      </c>
      <c r="S1023">
        <v>22.7</v>
      </c>
      <c r="T1023">
        <v>950</v>
      </c>
      <c r="U1023" t="s">
        <v>3441</v>
      </c>
      <c r="V1023" t="s">
        <v>3441</v>
      </c>
      <c r="W1023" s="19" t="s">
        <v>1702</v>
      </c>
      <c r="X1023" t="s">
        <v>1703</v>
      </c>
    </row>
    <row r="1024" spans="1:24" x14ac:dyDescent="0.2">
      <c r="A1024" s="21">
        <v>25.790620000000001</v>
      </c>
      <c r="B1024" s="21">
        <v>25.553879999999999</v>
      </c>
      <c r="C1024" s="21">
        <f t="shared" si="30"/>
        <v>26.677100562374562</v>
      </c>
      <c r="D1024" s="20">
        <f t="shared" si="31"/>
        <v>-0.67173000000000016</v>
      </c>
      <c r="E1024" s="22">
        <v>30.194839999999999</v>
      </c>
      <c r="F1024" s="22">
        <v>29.523109999999999</v>
      </c>
      <c r="G1024">
        <v>39.594000000000001</v>
      </c>
      <c r="H1024">
        <v>0</v>
      </c>
      <c r="I1024">
        <v>61.595999999999997</v>
      </c>
      <c r="J1024">
        <v>24</v>
      </c>
      <c r="K1024">
        <v>19</v>
      </c>
      <c r="L1024">
        <v>11</v>
      </c>
      <c r="M1024">
        <v>12</v>
      </c>
      <c r="N1024">
        <v>11</v>
      </c>
      <c r="O1024">
        <v>12</v>
      </c>
      <c r="P1024">
        <v>10</v>
      </c>
      <c r="Q1024">
        <v>11</v>
      </c>
      <c r="R1024">
        <v>42.6</v>
      </c>
      <c r="S1024">
        <v>42.9</v>
      </c>
      <c r="T1024">
        <v>1389</v>
      </c>
      <c r="U1024" t="s">
        <v>3440</v>
      </c>
      <c r="V1024" t="s">
        <v>3440</v>
      </c>
      <c r="W1024" s="19" t="s">
        <v>3135</v>
      </c>
      <c r="X1024" t="s">
        <v>3136</v>
      </c>
    </row>
    <row r="1025" spans="1:24" x14ac:dyDescent="0.2">
      <c r="A1025" s="21">
        <v>21.53303</v>
      </c>
      <c r="B1025" s="21">
        <v>21.009150000000002</v>
      </c>
      <c r="C1025" s="21">
        <f t="shared" si="30"/>
        <v>22.294739791720577</v>
      </c>
      <c r="D1025" s="20">
        <f t="shared" si="31"/>
        <v>-0.67993000000000237</v>
      </c>
      <c r="E1025" s="22">
        <v>25.821380000000001</v>
      </c>
      <c r="F1025" s="22">
        <v>25.141449999999999</v>
      </c>
      <c r="G1025">
        <v>33.783999999999999</v>
      </c>
      <c r="H1025">
        <v>0</v>
      </c>
      <c r="I1025">
        <v>5.4409000000000001</v>
      </c>
      <c r="J1025">
        <v>2</v>
      </c>
      <c r="K1025">
        <v>1</v>
      </c>
      <c r="L1025">
        <v>3</v>
      </c>
      <c r="M1025">
        <v>4</v>
      </c>
      <c r="N1025">
        <v>3</v>
      </c>
      <c r="O1025">
        <v>4</v>
      </c>
      <c r="P1025">
        <v>3</v>
      </c>
      <c r="Q1025">
        <v>4</v>
      </c>
      <c r="R1025">
        <v>13.1</v>
      </c>
      <c r="S1025">
        <v>17.100000000000001</v>
      </c>
      <c r="T1025">
        <v>399</v>
      </c>
      <c r="U1025" t="s">
        <v>3439</v>
      </c>
      <c r="V1025" t="s">
        <v>3438</v>
      </c>
      <c r="W1025" s="19" t="s">
        <v>847</v>
      </c>
      <c r="X1025" t="s">
        <v>3437</v>
      </c>
    </row>
    <row r="1026" spans="1:24" x14ac:dyDescent="0.2">
      <c r="A1026" s="21">
        <v>27.298500000000001</v>
      </c>
      <c r="B1026" s="21">
        <v>26.607379999999999</v>
      </c>
      <c r="C1026" s="21">
        <f t="shared" ref="C1026:C1089" si="32">LOG(2^A1026+2^B1026,2)</f>
        <v>27.993935176059701</v>
      </c>
      <c r="D1026" s="20">
        <f t="shared" ref="D1026:D1089" si="33">F1026-E1026</f>
        <v>-0.68443000000000254</v>
      </c>
      <c r="E1026" s="22">
        <v>32.318860000000001</v>
      </c>
      <c r="F1026" s="22">
        <v>31.634429999999998</v>
      </c>
      <c r="G1026">
        <v>84.659000000000006</v>
      </c>
      <c r="H1026">
        <v>0</v>
      </c>
      <c r="I1026">
        <v>189.44</v>
      </c>
      <c r="J1026">
        <v>57</v>
      </c>
      <c r="K1026">
        <v>45</v>
      </c>
      <c r="L1026">
        <v>37</v>
      </c>
      <c r="M1026">
        <v>34</v>
      </c>
      <c r="N1026">
        <v>21</v>
      </c>
      <c r="O1026">
        <v>20</v>
      </c>
      <c r="P1026">
        <v>21</v>
      </c>
      <c r="Q1026">
        <v>20</v>
      </c>
      <c r="R1026">
        <v>43.7</v>
      </c>
      <c r="S1026">
        <v>43.6</v>
      </c>
      <c r="T1026">
        <v>266</v>
      </c>
      <c r="U1026" t="s">
        <v>3436</v>
      </c>
      <c r="V1026" t="s">
        <v>684</v>
      </c>
      <c r="W1026" s="19" t="s">
        <v>685</v>
      </c>
      <c r="X1026" t="s">
        <v>686</v>
      </c>
    </row>
    <row r="1027" spans="1:24" x14ac:dyDescent="0.2">
      <c r="A1027" s="21">
        <v>21.095330000000001</v>
      </c>
      <c r="B1027" s="21">
        <v>20.45964</v>
      </c>
      <c r="C1027" s="21">
        <f t="shared" si="32"/>
        <v>21.812218122424568</v>
      </c>
      <c r="D1027" s="20">
        <f t="shared" si="33"/>
        <v>-0.68568999999999747</v>
      </c>
      <c r="E1027" s="22">
        <v>26.137429999999998</v>
      </c>
      <c r="F1027" s="22">
        <v>25.451740000000001</v>
      </c>
      <c r="G1027">
        <v>70.293000000000006</v>
      </c>
      <c r="H1027">
        <v>0</v>
      </c>
      <c r="I1027">
        <v>3.9478</v>
      </c>
      <c r="J1027">
        <v>3</v>
      </c>
      <c r="K1027">
        <v>3</v>
      </c>
      <c r="L1027">
        <v>2</v>
      </c>
      <c r="M1027">
        <v>2</v>
      </c>
      <c r="N1027">
        <v>2</v>
      </c>
      <c r="O1027">
        <v>2</v>
      </c>
      <c r="P1027">
        <v>2</v>
      </c>
      <c r="Q1027">
        <v>2</v>
      </c>
      <c r="R1027">
        <v>4.9000000000000004</v>
      </c>
      <c r="S1027">
        <v>4.9000000000000004</v>
      </c>
      <c r="T1027">
        <v>1418</v>
      </c>
      <c r="U1027" t="s">
        <v>3435</v>
      </c>
      <c r="V1027" t="s">
        <v>3435</v>
      </c>
      <c r="W1027" s="19" t="s">
        <v>3434</v>
      </c>
      <c r="X1027" t="s">
        <v>3433</v>
      </c>
    </row>
    <row r="1028" spans="1:24" x14ac:dyDescent="0.2">
      <c r="A1028" s="21">
        <v>26.443200000000001</v>
      </c>
      <c r="B1028" s="21">
        <v>25.538430000000002</v>
      </c>
      <c r="C1028" s="21">
        <f t="shared" si="32"/>
        <v>27.060609312512256</v>
      </c>
      <c r="D1028" s="20">
        <f t="shared" si="33"/>
        <v>-0.69091999999999842</v>
      </c>
      <c r="E1028" s="22">
        <v>29.669969999999999</v>
      </c>
      <c r="F1028" s="22">
        <v>28.979050000000001</v>
      </c>
      <c r="G1028">
        <v>20.471</v>
      </c>
      <c r="H1028">
        <v>0</v>
      </c>
      <c r="I1028">
        <v>17.925999999999998</v>
      </c>
      <c r="J1028">
        <v>9</v>
      </c>
      <c r="K1028">
        <v>5</v>
      </c>
      <c r="L1028">
        <v>4</v>
      </c>
      <c r="M1028">
        <v>4</v>
      </c>
      <c r="N1028">
        <v>4</v>
      </c>
      <c r="O1028">
        <v>4</v>
      </c>
      <c r="P1028">
        <v>4</v>
      </c>
      <c r="Q1028">
        <v>4</v>
      </c>
      <c r="R1028">
        <v>24.2</v>
      </c>
      <c r="S1028">
        <v>24.2</v>
      </c>
      <c r="T1028">
        <v>816</v>
      </c>
      <c r="U1028" t="s">
        <v>3432</v>
      </c>
      <c r="V1028" t="s">
        <v>3431</v>
      </c>
      <c r="W1028" s="19" t="s">
        <v>3430</v>
      </c>
      <c r="X1028" t="s">
        <v>3429</v>
      </c>
    </row>
    <row r="1029" spans="1:24" x14ac:dyDescent="0.2">
      <c r="A1029" s="21">
        <v>24.524560000000001</v>
      </c>
      <c r="B1029" s="21">
        <v>23.831029999999998</v>
      </c>
      <c r="C1029" s="21">
        <f t="shared" si="32"/>
        <v>25.219073881907594</v>
      </c>
      <c r="D1029" s="20">
        <f t="shared" si="33"/>
        <v>-0.69970999999999961</v>
      </c>
      <c r="E1029" s="22">
        <v>30.460799999999999</v>
      </c>
      <c r="F1029" s="22">
        <v>29.761089999999999</v>
      </c>
      <c r="G1029">
        <v>116.2</v>
      </c>
      <c r="H1029">
        <v>0</v>
      </c>
      <c r="I1029">
        <v>139.82</v>
      </c>
      <c r="J1029">
        <v>45</v>
      </c>
      <c r="K1029">
        <v>20</v>
      </c>
      <c r="L1029">
        <v>30</v>
      </c>
      <c r="M1029">
        <v>24</v>
      </c>
      <c r="N1029">
        <v>30</v>
      </c>
      <c r="O1029">
        <v>24</v>
      </c>
      <c r="P1029">
        <v>30</v>
      </c>
      <c r="Q1029">
        <v>24</v>
      </c>
      <c r="R1029">
        <v>38.5</v>
      </c>
      <c r="S1029">
        <v>31</v>
      </c>
      <c r="T1029">
        <v>196</v>
      </c>
      <c r="U1029" t="s">
        <v>3428</v>
      </c>
      <c r="V1029" t="s">
        <v>3427</v>
      </c>
      <c r="W1029" s="19" t="s">
        <v>2822</v>
      </c>
      <c r="X1029" t="s">
        <v>2823</v>
      </c>
    </row>
    <row r="1030" spans="1:24" x14ac:dyDescent="0.2">
      <c r="A1030" s="21">
        <v>20.571079999999998</v>
      </c>
      <c r="B1030" s="21">
        <v>19.204139999999999</v>
      </c>
      <c r="C1030" s="21">
        <f t="shared" si="32"/>
        <v>21.043788944204508</v>
      </c>
      <c r="D1030" s="20">
        <f t="shared" si="33"/>
        <v>-0.69971000000000316</v>
      </c>
      <c r="E1030" s="22">
        <v>26.298380000000002</v>
      </c>
      <c r="F1030" s="22">
        <v>25.598669999999998</v>
      </c>
      <c r="G1030">
        <v>131.97999999999999</v>
      </c>
      <c r="H1030">
        <v>0</v>
      </c>
      <c r="I1030">
        <v>9.2651000000000003</v>
      </c>
      <c r="J1030">
        <v>3</v>
      </c>
      <c r="K1030">
        <v>0</v>
      </c>
      <c r="L1030">
        <v>5</v>
      </c>
      <c r="M1030">
        <v>4</v>
      </c>
      <c r="N1030">
        <v>5</v>
      </c>
      <c r="O1030">
        <v>4</v>
      </c>
      <c r="P1030">
        <v>4</v>
      </c>
      <c r="Q1030">
        <v>3</v>
      </c>
      <c r="R1030">
        <v>6.2</v>
      </c>
      <c r="S1030">
        <v>5.3</v>
      </c>
      <c r="T1030">
        <v>134</v>
      </c>
      <c r="U1030" t="s">
        <v>3426</v>
      </c>
      <c r="V1030" t="s">
        <v>3426</v>
      </c>
      <c r="W1030" s="19" t="s">
        <v>2820</v>
      </c>
      <c r="X1030" t="s">
        <v>2821</v>
      </c>
    </row>
    <row r="1031" spans="1:24" x14ac:dyDescent="0.2">
      <c r="A1031" s="21">
        <v>27.038630000000001</v>
      </c>
      <c r="B1031" s="21">
        <v>26.349730000000001</v>
      </c>
      <c r="C1031" s="21">
        <f t="shared" si="32"/>
        <v>27.734914678425799</v>
      </c>
      <c r="D1031" s="20">
        <f t="shared" si="33"/>
        <v>-0.7039200000000001</v>
      </c>
      <c r="E1031" s="22">
        <v>31.607749999999999</v>
      </c>
      <c r="F1031" s="22">
        <v>30.903829999999999</v>
      </c>
      <c r="G1031">
        <v>66.509</v>
      </c>
      <c r="H1031">
        <v>0</v>
      </c>
      <c r="I1031">
        <v>163.30000000000001</v>
      </c>
      <c r="J1031">
        <v>54</v>
      </c>
      <c r="K1031">
        <v>30</v>
      </c>
      <c r="L1031">
        <v>23</v>
      </c>
      <c r="M1031">
        <v>20</v>
      </c>
      <c r="N1031">
        <v>23</v>
      </c>
      <c r="O1031">
        <v>20</v>
      </c>
      <c r="P1031">
        <v>23</v>
      </c>
      <c r="Q1031">
        <v>20</v>
      </c>
      <c r="R1031">
        <v>46.7</v>
      </c>
      <c r="S1031">
        <v>42</v>
      </c>
      <c r="T1031">
        <v>1113</v>
      </c>
      <c r="U1031" t="s">
        <v>3425</v>
      </c>
      <c r="V1031" t="s">
        <v>3424</v>
      </c>
      <c r="W1031" s="19" t="s">
        <v>2600</v>
      </c>
      <c r="X1031" t="s">
        <v>2601</v>
      </c>
    </row>
    <row r="1032" spans="1:24" x14ac:dyDescent="0.2">
      <c r="A1032" s="21">
        <v>25.539670000000001</v>
      </c>
      <c r="B1032" s="21">
        <v>24.914560000000002</v>
      </c>
      <c r="C1032" s="21">
        <f t="shared" si="32"/>
        <v>26.260710409502735</v>
      </c>
      <c r="D1032" s="20">
        <f t="shared" si="33"/>
        <v>-0.71661999999999892</v>
      </c>
      <c r="E1032" s="22">
        <v>29.545999999999999</v>
      </c>
      <c r="F1032" s="22">
        <v>28.82938</v>
      </c>
      <c r="G1032">
        <v>28.302</v>
      </c>
      <c r="H1032">
        <v>0</v>
      </c>
      <c r="I1032">
        <v>41.47</v>
      </c>
      <c r="J1032">
        <v>11</v>
      </c>
      <c r="K1032">
        <v>10</v>
      </c>
      <c r="L1032">
        <v>8</v>
      </c>
      <c r="M1032">
        <v>9</v>
      </c>
      <c r="N1032">
        <v>5</v>
      </c>
      <c r="O1032">
        <v>6</v>
      </c>
      <c r="P1032">
        <v>5</v>
      </c>
      <c r="Q1032">
        <v>6</v>
      </c>
      <c r="R1032">
        <v>29.1</v>
      </c>
      <c r="S1032">
        <v>29.1</v>
      </c>
      <c r="T1032">
        <v>699</v>
      </c>
      <c r="U1032" t="s">
        <v>1339</v>
      </c>
      <c r="V1032" t="s">
        <v>1339</v>
      </c>
      <c r="W1032" s="19" t="s">
        <v>1340</v>
      </c>
      <c r="X1032" t="s">
        <v>1341</v>
      </c>
    </row>
    <row r="1033" spans="1:24" x14ac:dyDescent="0.2">
      <c r="A1033" s="21">
        <v>22.579830000000001</v>
      </c>
      <c r="B1033" s="21">
        <v>21.888999999999999</v>
      </c>
      <c r="C1033" s="21">
        <f t="shared" si="32"/>
        <v>23.275376101268105</v>
      </c>
      <c r="D1033" s="20">
        <f t="shared" si="33"/>
        <v>-0.72138999999999953</v>
      </c>
      <c r="E1033" s="22">
        <v>26.822140000000001</v>
      </c>
      <c r="F1033" s="22">
        <v>26.100750000000001</v>
      </c>
      <c r="G1033">
        <v>59.424999999999997</v>
      </c>
      <c r="H1033">
        <v>0</v>
      </c>
      <c r="I1033">
        <v>14.305999999999999</v>
      </c>
      <c r="J1033">
        <v>5</v>
      </c>
      <c r="K1033">
        <v>3</v>
      </c>
      <c r="L1033">
        <v>5</v>
      </c>
      <c r="M1033">
        <v>4</v>
      </c>
      <c r="N1033">
        <v>5</v>
      </c>
      <c r="O1033">
        <v>4</v>
      </c>
      <c r="P1033">
        <v>5</v>
      </c>
      <c r="Q1033">
        <v>4</v>
      </c>
      <c r="R1033">
        <v>13.3</v>
      </c>
      <c r="S1033">
        <v>9.3000000000000007</v>
      </c>
      <c r="T1033">
        <v>338</v>
      </c>
      <c r="U1033" t="s">
        <v>3423</v>
      </c>
      <c r="V1033" t="s">
        <v>3423</v>
      </c>
      <c r="W1033" s="19" t="s">
        <v>413</v>
      </c>
      <c r="X1033" t="s">
        <v>414</v>
      </c>
    </row>
    <row r="1034" spans="1:24" x14ac:dyDescent="0.2">
      <c r="A1034" s="21">
        <v>25.108650000000001</v>
      </c>
      <c r="B1034" s="21">
        <v>24.604279999999999</v>
      </c>
      <c r="C1034" s="21">
        <f t="shared" si="32"/>
        <v>25.878394795530109</v>
      </c>
      <c r="D1034" s="20">
        <f t="shared" si="33"/>
        <v>-0.7229399999999977</v>
      </c>
      <c r="E1034" s="22">
        <v>28.630759999999999</v>
      </c>
      <c r="F1034" s="22">
        <v>27.907820000000001</v>
      </c>
      <c r="G1034">
        <v>24.422999999999998</v>
      </c>
      <c r="H1034">
        <v>0</v>
      </c>
      <c r="I1034">
        <v>16.841999999999999</v>
      </c>
      <c r="J1034">
        <v>7</v>
      </c>
      <c r="K1034">
        <v>9</v>
      </c>
      <c r="L1034">
        <v>6</v>
      </c>
      <c r="M1034">
        <v>6</v>
      </c>
      <c r="N1034">
        <v>6</v>
      </c>
      <c r="O1034">
        <v>6</v>
      </c>
      <c r="P1034">
        <v>6</v>
      </c>
      <c r="Q1034">
        <v>6</v>
      </c>
      <c r="R1034">
        <v>25.5</v>
      </c>
      <c r="S1034">
        <v>25.5</v>
      </c>
      <c r="T1034">
        <v>730</v>
      </c>
      <c r="U1034" t="s">
        <v>3422</v>
      </c>
      <c r="V1034" t="s">
        <v>3422</v>
      </c>
      <c r="W1034" s="19" t="s">
        <v>190</v>
      </c>
      <c r="X1034" t="s">
        <v>191</v>
      </c>
    </row>
    <row r="1035" spans="1:24" x14ac:dyDescent="0.2">
      <c r="A1035" s="21">
        <v>23.968689999999999</v>
      </c>
      <c r="B1035" s="21">
        <v>23.140650000000001</v>
      </c>
      <c r="C1035" s="21">
        <f t="shared" si="32"/>
        <v>24.613279119977651</v>
      </c>
      <c r="D1035" s="20">
        <f t="shared" si="33"/>
        <v>-0.73184000000000182</v>
      </c>
      <c r="E1035" s="22">
        <v>27.617370000000001</v>
      </c>
      <c r="F1035" s="22">
        <v>26.885529999999999</v>
      </c>
      <c r="G1035">
        <v>44.738999999999997</v>
      </c>
      <c r="H1035">
        <v>0</v>
      </c>
      <c r="I1035">
        <v>22.498999999999999</v>
      </c>
      <c r="J1035">
        <v>6</v>
      </c>
      <c r="K1035">
        <v>6</v>
      </c>
      <c r="L1035">
        <v>3</v>
      </c>
      <c r="M1035">
        <v>3</v>
      </c>
      <c r="N1035">
        <v>3</v>
      </c>
      <c r="O1035">
        <v>3</v>
      </c>
      <c r="P1035">
        <v>3</v>
      </c>
      <c r="Q1035">
        <v>3</v>
      </c>
      <c r="R1035">
        <v>9.9</v>
      </c>
      <c r="S1035">
        <v>9.9</v>
      </c>
      <c r="T1035">
        <v>862</v>
      </c>
      <c r="U1035" t="s">
        <v>3421</v>
      </c>
      <c r="V1035" t="s">
        <v>3421</v>
      </c>
      <c r="W1035" s="19" t="s">
        <v>54</v>
      </c>
      <c r="X1035" t="s">
        <v>55</v>
      </c>
    </row>
    <row r="1036" spans="1:24" x14ac:dyDescent="0.2">
      <c r="A1036" s="21">
        <v>23.251200000000001</v>
      </c>
      <c r="B1036" s="21">
        <v>22.643439999999998</v>
      </c>
      <c r="C1036" s="21">
        <f t="shared" si="32"/>
        <v>23.979089778110115</v>
      </c>
      <c r="D1036" s="20">
        <f t="shared" si="33"/>
        <v>-0.73716000000000292</v>
      </c>
      <c r="E1036" s="22">
        <v>28.034960000000002</v>
      </c>
      <c r="F1036" s="22">
        <v>27.297799999999999</v>
      </c>
      <c r="G1036">
        <v>69.150000000000006</v>
      </c>
      <c r="H1036">
        <v>0</v>
      </c>
      <c r="I1036">
        <v>16.013999999999999</v>
      </c>
      <c r="J1036">
        <v>10</v>
      </c>
      <c r="K1036">
        <v>9</v>
      </c>
      <c r="L1036">
        <v>6</v>
      </c>
      <c r="M1036">
        <v>5</v>
      </c>
      <c r="N1036">
        <v>6</v>
      </c>
      <c r="O1036">
        <v>5</v>
      </c>
      <c r="P1036">
        <v>6</v>
      </c>
      <c r="Q1036">
        <v>5</v>
      </c>
      <c r="R1036">
        <v>11.6</v>
      </c>
      <c r="S1036">
        <v>10.8</v>
      </c>
      <c r="T1036">
        <v>412</v>
      </c>
      <c r="U1036" t="s">
        <v>3420</v>
      </c>
      <c r="V1036" t="s">
        <v>3420</v>
      </c>
      <c r="W1036" s="19" t="s">
        <v>261</v>
      </c>
      <c r="X1036" t="s">
        <v>262</v>
      </c>
    </row>
    <row r="1037" spans="1:24" x14ac:dyDescent="0.2">
      <c r="A1037" s="21">
        <v>25.605180000000001</v>
      </c>
      <c r="B1037" s="21">
        <v>25.053370000000001</v>
      </c>
      <c r="C1037" s="21">
        <f t="shared" si="32"/>
        <v>26.355498152324934</v>
      </c>
      <c r="D1037" s="20">
        <f t="shared" si="33"/>
        <v>-0.74299999999999855</v>
      </c>
      <c r="E1037" s="22">
        <v>28.46482</v>
      </c>
      <c r="F1037" s="22">
        <v>27.721820000000001</v>
      </c>
      <c r="G1037">
        <v>12.473000000000001</v>
      </c>
      <c r="H1037">
        <v>0</v>
      </c>
      <c r="I1037">
        <v>12.497</v>
      </c>
      <c r="J1037">
        <v>9</v>
      </c>
      <c r="K1037">
        <v>6</v>
      </c>
      <c r="L1037">
        <v>4</v>
      </c>
      <c r="M1037">
        <v>3</v>
      </c>
      <c r="N1037">
        <v>4</v>
      </c>
      <c r="O1037">
        <v>3</v>
      </c>
      <c r="P1037">
        <v>4</v>
      </c>
      <c r="Q1037">
        <v>3</v>
      </c>
      <c r="R1037">
        <v>50.9</v>
      </c>
      <c r="S1037">
        <v>33</v>
      </c>
      <c r="T1037">
        <v>956</v>
      </c>
      <c r="U1037" t="s">
        <v>3419</v>
      </c>
      <c r="V1037" t="s">
        <v>3419</v>
      </c>
      <c r="W1037" s="19" t="s">
        <v>229</v>
      </c>
      <c r="X1037" t="s">
        <v>230</v>
      </c>
    </row>
    <row r="1038" spans="1:24" x14ac:dyDescent="0.2">
      <c r="A1038" s="21">
        <v>29.506260000000001</v>
      </c>
      <c r="B1038" s="21">
        <v>28.70326</v>
      </c>
      <c r="C1038" s="21">
        <f t="shared" si="32"/>
        <v>30.159921826016483</v>
      </c>
      <c r="D1038" s="20">
        <f t="shared" si="33"/>
        <v>-0.75551999999999708</v>
      </c>
      <c r="E1038" s="22">
        <v>33.86027</v>
      </c>
      <c r="F1038" s="22">
        <v>33.104750000000003</v>
      </c>
      <c r="G1038">
        <v>49.398000000000003</v>
      </c>
      <c r="H1038">
        <v>0</v>
      </c>
      <c r="I1038">
        <v>323.31</v>
      </c>
      <c r="J1038">
        <v>73</v>
      </c>
      <c r="K1038">
        <v>67</v>
      </c>
      <c r="L1038">
        <v>26</v>
      </c>
      <c r="M1038">
        <v>26</v>
      </c>
      <c r="N1038">
        <v>26</v>
      </c>
      <c r="O1038">
        <v>26</v>
      </c>
      <c r="P1038">
        <v>16</v>
      </c>
      <c r="Q1038">
        <v>16</v>
      </c>
      <c r="R1038">
        <v>64.3</v>
      </c>
      <c r="S1038">
        <v>64.3</v>
      </c>
      <c r="T1038">
        <v>1373</v>
      </c>
      <c r="U1038" t="s">
        <v>3418</v>
      </c>
      <c r="V1038" t="s">
        <v>3418</v>
      </c>
      <c r="W1038" s="19" t="s">
        <v>223</v>
      </c>
      <c r="X1038" s="27">
        <v>40787</v>
      </c>
    </row>
    <row r="1039" spans="1:24" x14ac:dyDescent="0.2">
      <c r="A1039" s="21">
        <v>25.038709999999998</v>
      </c>
      <c r="B1039" s="21">
        <v>24.288209999999999</v>
      </c>
      <c r="C1039" s="21">
        <f t="shared" si="32"/>
        <v>25.711721370638788</v>
      </c>
      <c r="D1039" s="20">
        <f t="shared" si="33"/>
        <v>-0.75707000000000235</v>
      </c>
      <c r="E1039" s="22">
        <v>28.930240000000001</v>
      </c>
      <c r="F1039" s="22">
        <v>28.173169999999999</v>
      </c>
      <c r="G1039">
        <v>29.998999999999999</v>
      </c>
      <c r="H1039">
        <v>0</v>
      </c>
      <c r="I1039">
        <v>37.322000000000003</v>
      </c>
      <c r="J1039">
        <v>10</v>
      </c>
      <c r="K1039">
        <v>8</v>
      </c>
      <c r="L1039">
        <v>6</v>
      </c>
      <c r="M1039">
        <v>6</v>
      </c>
      <c r="N1039">
        <v>6</v>
      </c>
      <c r="O1039">
        <v>6</v>
      </c>
      <c r="P1039">
        <v>6</v>
      </c>
      <c r="Q1039">
        <v>6</v>
      </c>
      <c r="R1039">
        <v>34</v>
      </c>
      <c r="S1039">
        <v>34</v>
      </c>
      <c r="T1039">
        <v>970</v>
      </c>
      <c r="U1039" t="s">
        <v>1736</v>
      </c>
      <c r="V1039" t="s">
        <v>1736</v>
      </c>
      <c r="W1039" s="19" t="s">
        <v>1737</v>
      </c>
      <c r="X1039" t="s">
        <v>1738</v>
      </c>
    </row>
    <row r="1040" spans="1:24" x14ac:dyDescent="0.2">
      <c r="A1040" s="21">
        <v>24.486339999999998</v>
      </c>
      <c r="B1040" s="21">
        <v>23.962879999999998</v>
      </c>
      <c r="C1040" s="21">
        <f t="shared" si="32"/>
        <v>25.248222091802837</v>
      </c>
      <c r="D1040" s="20">
        <f t="shared" si="33"/>
        <v>-0.76344000000000278</v>
      </c>
      <c r="E1040" s="22">
        <v>28.556840000000001</v>
      </c>
      <c r="F1040" s="22">
        <v>27.793399999999998</v>
      </c>
      <c r="G1040">
        <v>28.218</v>
      </c>
      <c r="H1040">
        <v>0</v>
      </c>
      <c r="I1040">
        <v>55.287999999999997</v>
      </c>
      <c r="J1040">
        <v>14</v>
      </c>
      <c r="K1040">
        <v>11</v>
      </c>
      <c r="L1040">
        <v>9</v>
      </c>
      <c r="M1040">
        <v>9</v>
      </c>
      <c r="N1040">
        <v>7</v>
      </c>
      <c r="O1040">
        <v>7</v>
      </c>
      <c r="P1040">
        <v>7</v>
      </c>
      <c r="Q1040">
        <v>7</v>
      </c>
      <c r="R1040">
        <v>30.1</v>
      </c>
      <c r="S1040">
        <v>30.1</v>
      </c>
      <c r="T1040">
        <v>820</v>
      </c>
      <c r="U1040" t="s">
        <v>3417</v>
      </c>
      <c r="V1040" t="s">
        <v>3417</v>
      </c>
      <c r="W1040" s="19" t="s">
        <v>1522</v>
      </c>
      <c r="X1040" t="s">
        <v>1523</v>
      </c>
    </row>
    <row r="1041" spans="1:26" x14ac:dyDescent="0.2">
      <c r="A1041" s="21">
        <v>22.129180000000002</v>
      </c>
      <c r="B1041" s="21">
        <v>21.38701</v>
      </c>
      <c r="C1041" s="21">
        <f t="shared" si="32"/>
        <v>22.80530245239623</v>
      </c>
      <c r="D1041" s="20">
        <f t="shared" si="33"/>
        <v>-0.76502999999999943</v>
      </c>
      <c r="E1041" s="22">
        <v>26.51061</v>
      </c>
      <c r="F1041" s="22">
        <v>25.74558</v>
      </c>
      <c r="G1041">
        <v>55.101999999999997</v>
      </c>
      <c r="H1041">
        <v>0</v>
      </c>
      <c r="I1041">
        <v>5.0503</v>
      </c>
      <c r="J1041">
        <v>3</v>
      </c>
      <c r="K1041">
        <v>2</v>
      </c>
      <c r="L1041">
        <v>3</v>
      </c>
      <c r="M1041">
        <v>3</v>
      </c>
      <c r="N1041">
        <v>3</v>
      </c>
      <c r="O1041">
        <v>3</v>
      </c>
      <c r="P1041">
        <v>2</v>
      </c>
      <c r="Q1041">
        <v>2</v>
      </c>
      <c r="R1041">
        <v>8.1</v>
      </c>
      <c r="S1041">
        <v>8.1</v>
      </c>
      <c r="T1041">
        <v>881</v>
      </c>
      <c r="U1041" t="s">
        <v>2687</v>
      </c>
      <c r="V1041" t="s">
        <v>2687</v>
      </c>
      <c r="W1041" s="19" t="s">
        <v>2685</v>
      </c>
      <c r="X1041" t="s">
        <v>2686</v>
      </c>
    </row>
    <row r="1042" spans="1:26" x14ac:dyDescent="0.2">
      <c r="A1042" s="21">
        <v>21.846440000000001</v>
      </c>
      <c r="B1042" s="21">
        <v>21.676939999999998</v>
      </c>
      <c r="C1042" s="21">
        <f t="shared" si="32"/>
        <v>22.764177856082771</v>
      </c>
      <c r="D1042" s="20">
        <f t="shared" si="33"/>
        <v>-0.77191000000000187</v>
      </c>
      <c r="E1042" s="22">
        <v>27.116340000000001</v>
      </c>
      <c r="F1042" s="22">
        <v>26.344429999999999</v>
      </c>
      <c r="G1042">
        <v>79.994</v>
      </c>
      <c r="H1042">
        <v>0</v>
      </c>
      <c r="I1042">
        <v>9.2684999999999995</v>
      </c>
      <c r="J1042">
        <v>4</v>
      </c>
      <c r="K1042">
        <v>3</v>
      </c>
      <c r="L1042">
        <v>6</v>
      </c>
      <c r="M1042">
        <v>6</v>
      </c>
      <c r="N1042">
        <v>6</v>
      </c>
      <c r="O1042">
        <v>6</v>
      </c>
      <c r="P1042">
        <v>6</v>
      </c>
      <c r="Q1042">
        <v>6</v>
      </c>
      <c r="R1042">
        <v>16.600000000000001</v>
      </c>
      <c r="S1042">
        <v>16.600000000000001</v>
      </c>
      <c r="T1042">
        <v>367</v>
      </c>
      <c r="U1042" t="s">
        <v>2466</v>
      </c>
      <c r="V1042" t="s">
        <v>2466</v>
      </c>
      <c r="W1042" s="19" t="s">
        <v>2464</v>
      </c>
      <c r="X1042" t="s">
        <v>2465</v>
      </c>
    </row>
    <row r="1043" spans="1:26" x14ac:dyDescent="0.2">
      <c r="A1043" s="21">
        <v>21.924659999999999</v>
      </c>
      <c r="B1043" s="21">
        <v>20.95532</v>
      </c>
      <c r="C1043" s="21">
        <f t="shared" si="32"/>
        <v>22.51991506887564</v>
      </c>
      <c r="D1043" s="20">
        <f t="shared" si="33"/>
        <v>-0.7747099999999989</v>
      </c>
      <c r="E1043" s="22">
        <v>26.42793</v>
      </c>
      <c r="F1043" s="22">
        <v>25.653220000000001</v>
      </c>
      <c r="G1043">
        <v>48.110999999999997</v>
      </c>
      <c r="H1043">
        <v>0</v>
      </c>
      <c r="I1043">
        <v>6.1167999999999996</v>
      </c>
      <c r="J1043">
        <v>6</v>
      </c>
      <c r="K1043">
        <v>2</v>
      </c>
      <c r="L1043">
        <v>3</v>
      </c>
      <c r="M1043">
        <v>3</v>
      </c>
      <c r="N1043">
        <v>3</v>
      </c>
      <c r="O1043">
        <v>3</v>
      </c>
      <c r="P1043">
        <v>3</v>
      </c>
      <c r="Q1043">
        <v>3</v>
      </c>
      <c r="R1043">
        <v>9.4</v>
      </c>
      <c r="S1043">
        <v>9.4</v>
      </c>
      <c r="T1043">
        <v>63</v>
      </c>
      <c r="U1043" t="s">
        <v>3416</v>
      </c>
      <c r="V1043" t="s">
        <v>3416</v>
      </c>
      <c r="W1043" s="19" t="s">
        <v>3415</v>
      </c>
      <c r="X1043" t="s">
        <v>3099</v>
      </c>
      <c r="Y1043" t="s">
        <v>3098</v>
      </c>
      <c r="Z1043" t="s">
        <v>3100</v>
      </c>
    </row>
    <row r="1044" spans="1:26" x14ac:dyDescent="0.2">
      <c r="A1044" s="21">
        <v>24.027830000000002</v>
      </c>
      <c r="B1044" s="21">
        <v>23.226289999999999</v>
      </c>
      <c r="C1044" s="21">
        <f t="shared" si="32"/>
        <v>24.682023926472944</v>
      </c>
      <c r="D1044" s="20">
        <f t="shared" si="33"/>
        <v>-0.77776000000000067</v>
      </c>
      <c r="E1044" s="22">
        <v>28.001470000000001</v>
      </c>
      <c r="F1044" s="22">
        <v>27.223710000000001</v>
      </c>
      <c r="G1044">
        <v>37.106000000000002</v>
      </c>
      <c r="H1044">
        <v>0</v>
      </c>
      <c r="I1044">
        <v>43.978000000000002</v>
      </c>
      <c r="J1044">
        <v>10</v>
      </c>
      <c r="K1044">
        <v>3</v>
      </c>
      <c r="L1044">
        <v>6</v>
      </c>
      <c r="M1044">
        <v>5</v>
      </c>
      <c r="N1044">
        <v>6</v>
      </c>
      <c r="O1044">
        <v>5</v>
      </c>
      <c r="P1044">
        <v>6</v>
      </c>
      <c r="Q1044">
        <v>5</v>
      </c>
      <c r="R1044">
        <v>27.9</v>
      </c>
      <c r="S1044">
        <v>20.3</v>
      </c>
      <c r="T1044">
        <v>137</v>
      </c>
      <c r="U1044" t="s">
        <v>529</v>
      </c>
      <c r="V1044" t="s">
        <v>529</v>
      </c>
      <c r="W1044" s="19" t="s">
        <v>530</v>
      </c>
      <c r="X1044" t="s">
        <v>531</v>
      </c>
    </row>
    <row r="1045" spans="1:26" x14ac:dyDescent="0.2">
      <c r="A1045" s="21">
        <v>23.442910000000001</v>
      </c>
      <c r="B1045" s="21">
        <v>21.276</v>
      </c>
      <c r="C1045" s="21">
        <f t="shared" si="32"/>
        <v>23.732965268142923</v>
      </c>
      <c r="D1045" s="20">
        <f t="shared" si="33"/>
        <v>-0.78188000000000102</v>
      </c>
      <c r="E1045" s="22">
        <v>26.071840000000002</v>
      </c>
      <c r="F1045" s="22">
        <v>25.289960000000001</v>
      </c>
      <c r="G1045">
        <v>14.582000000000001</v>
      </c>
      <c r="H1045">
        <v>4.7457999999999997E-3</v>
      </c>
      <c r="I1045">
        <v>1.7775000000000001</v>
      </c>
      <c r="J1045">
        <v>4</v>
      </c>
      <c r="K1045">
        <v>2</v>
      </c>
      <c r="L1045">
        <v>2</v>
      </c>
      <c r="M1045">
        <v>1</v>
      </c>
      <c r="N1045">
        <v>2</v>
      </c>
      <c r="O1045">
        <v>1</v>
      </c>
      <c r="P1045">
        <v>2</v>
      </c>
      <c r="Q1045">
        <v>1</v>
      </c>
      <c r="R1045">
        <v>11.6</v>
      </c>
      <c r="S1045">
        <v>6.2</v>
      </c>
      <c r="T1045">
        <v>95</v>
      </c>
      <c r="U1045" t="s">
        <v>3414</v>
      </c>
      <c r="V1045" t="s">
        <v>3414</v>
      </c>
      <c r="W1045" s="19" t="s">
        <v>2880</v>
      </c>
      <c r="X1045" t="s">
        <v>2881</v>
      </c>
    </row>
    <row r="1046" spans="1:26" x14ac:dyDescent="0.2">
      <c r="A1046" s="21">
        <v>23.77816</v>
      </c>
      <c r="B1046" s="21">
        <v>22.04297</v>
      </c>
      <c r="C1046" s="21">
        <f t="shared" si="32"/>
        <v>24.157081569758816</v>
      </c>
      <c r="D1046" s="20">
        <f t="shared" si="33"/>
        <v>-0.78460000000000107</v>
      </c>
      <c r="E1046" s="22">
        <v>27.94988</v>
      </c>
      <c r="F1046" s="22">
        <v>27.165279999999999</v>
      </c>
      <c r="G1046">
        <v>42.777000000000001</v>
      </c>
      <c r="H1046">
        <v>0</v>
      </c>
      <c r="I1046">
        <v>15.308</v>
      </c>
      <c r="J1046">
        <v>9</v>
      </c>
      <c r="K1046">
        <v>2</v>
      </c>
      <c r="L1046">
        <v>6</v>
      </c>
      <c r="M1046">
        <v>3</v>
      </c>
      <c r="N1046">
        <v>6</v>
      </c>
      <c r="O1046">
        <v>3</v>
      </c>
      <c r="P1046">
        <v>6</v>
      </c>
      <c r="Q1046">
        <v>3</v>
      </c>
      <c r="R1046">
        <v>20.100000000000001</v>
      </c>
      <c r="S1046">
        <v>8.4</v>
      </c>
      <c r="T1046">
        <v>1251</v>
      </c>
      <c r="U1046" t="s">
        <v>3413</v>
      </c>
      <c r="V1046" t="s">
        <v>3413</v>
      </c>
      <c r="W1046" s="19" t="s">
        <v>3012</v>
      </c>
      <c r="X1046" s="27">
        <v>38596</v>
      </c>
    </row>
    <row r="1047" spans="1:26" x14ac:dyDescent="0.2">
      <c r="A1047" s="21">
        <v>22.524319999999999</v>
      </c>
      <c r="B1047" s="21">
        <v>21.41545</v>
      </c>
      <c r="C1047" s="21">
        <f t="shared" si="32"/>
        <v>23.073897555889658</v>
      </c>
      <c r="D1047" s="20">
        <f t="shared" si="33"/>
        <v>-0.79037999999999897</v>
      </c>
      <c r="E1047" s="22">
        <v>27.927109999999999</v>
      </c>
      <c r="F1047" s="22">
        <v>27.13673</v>
      </c>
      <c r="G1047">
        <v>98.655000000000001</v>
      </c>
      <c r="H1047">
        <v>0</v>
      </c>
      <c r="I1047">
        <v>34.006999999999998</v>
      </c>
      <c r="J1047">
        <v>12</v>
      </c>
      <c r="K1047">
        <v>5</v>
      </c>
      <c r="L1047">
        <v>9</v>
      </c>
      <c r="M1047">
        <v>6</v>
      </c>
      <c r="N1047">
        <v>9</v>
      </c>
      <c r="O1047">
        <v>6</v>
      </c>
      <c r="P1047">
        <v>9</v>
      </c>
      <c r="Q1047">
        <v>6</v>
      </c>
      <c r="R1047">
        <v>14.6</v>
      </c>
      <c r="S1047">
        <v>9.9</v>
      </c>
      <c r="T1047">
        <v>534</v>
      </c>
      <c r="U1047" t="s">
        <v>3412</v>
      </c>
      <c r="V1047" t="s">
        <v>3412</v>
      </c>
      <c r="W1047" s="19" t="s">
        <v>1085</v>
      </c>
      <c r="X1047" t="s">
        <v>1086</v>
      </c>
    </row>
    <row r="1048" spans="1:26" x14ac:dyDescent="0.2">
      <c r="A1048" s="21">
        <v>23.66123</v>
      </c>
      <c r="B1048" s="21">
        <v>22.927430000000001</v>
      </c>
      <c r="C1048" s="21">
        <f t="shared" si="32"/>
        <v>24.340489817060213</v>
      </c>
      <c r="D1048" s="20">
        <f t="shared" si="33"/>
        <v>-0.80128000000000199</v>
      </c>
      <c r="E1048" s="22">
        <v>28.059100000000001</v>
      </c>
      <c r="F1048" s="22">
        <v>27.257819999999999</v>
      </c>
      <c r="G1048">
        <v>38.241999999999997</v>
      </c>
      <c r="H1048">
        <v>0</v>
      </c>
      <c r="I1048">
        <v>20.100000000000001</v>
      </c>
      <c r="J1048">
        <v>10</v>
      </c>
      <c r="K1048">
        <v>4</v>
      </c>
      <c r="L1048">
        <v>6</v>
      </c>
      <c r="M1048">
        <v>5</v>
      </c>
      <c r="N1048">
        <v>6</v>
      </c>
      <c r="O1048">
        <v>5</v>
      </c>
      <c r="P1048">
        <v>6</v>
      </c>
      <c r="Q1048">
        <v>5</v>
      </c>
      <c r="R1048">
        <v>21.5</v>
      </c>
      <c r="S1048">
        <v>16.899999999999999</v>
      </c>
      <c r="T1048">
        <v>1488</v>
      </c>
      <c r="U1048" t="s">
        <v>2199</v>
      </c>
      <c r="V1048" t="s">
        <v>2199</v>
      </c>
      <c r="W1048" s="19" t="s">
        <v>2200</v>
      </c>
      <c r="X1048" t="s">
        <v>2201</v>
      </c>
    </row>
    <row r="1049" spans="1:26" x14ac:dyDescent="0.2">
      <c r="A1049" s="21">
        <v>30.231809999999999</v>
      </c>
      <c r="B1049" s="21">
        <v>29.472200000000001</v>
      </c>
      <c r="C1049" s="21">
        <f t="shared" si="32"/>
        <v>30.901431849403917</v>
      </c>
      <c r="D1049" s="20">
        <f t="shared" si="33"/>
        <v>-0.80374000000000478</v>
      </c>
      <c r="E1049" s="22">
        <v>34.643230000000003</v>
      </c>
      <c r="F1049" s="22">
        <v>33.839489999999998</v>
      </c>
      <c r="G1049">
        <v>50.679000000000002</v>
      </c>
      <c r="H1049">
        <v>0</v>
      </c>
      <c r="I1049">
        <v>323.31</v>
      </c>
      <c r="J1049">
        <v>100</v>
      </c>
      <c r="K1049">
        <v>95</v>
      </c>
      <c r="L1049">
        <v>30</v>
      </c>
      <c r="M1049">
        <v>31</v>
      </c>
      <c r="N1049">
        <v>30</v>
      </c>
      <c r="O1049">
        <v>31</v>
      </c>
      <c r="P1049">
        <v>30</v>
      </c>
      <c r="Q1049">
        <v>31</v>
      </c>
      <c r="R1049">
        <v>59.5</v>
      </c>
      <c r="S1049">
        <v>59.7</v>
      </c>
      <c r="T1049">
        <v>980</v>
      </c>
      <c r="U1049" t="s">
        <v>3411</v>
      </c>
      <c r="V1049" t="s">
        <v>3410</v>
      </c>
      <c r="W1049" s="19" t="s">
        <v>3014</v>
      </c>
      <c r="X1049" s="27">
        <v>39326</v>
      </c>
    </row>
    <row r="1050" spans="1:26" x14ac:dyDescent="0.2">
      <c r="A1050" s="21">
        <v>24.812840000000001</v>
      </c>
      <c r="B1050" s="21">
        <v>23.98085</v>
      </c>
      <c r="C1050" s="21">
        <f t="shared" si="32"/>
        <v>25.456007082049592</v>
      </c>
      <c r="D1050" s="20">
        <f t="shared" si="33"/>
        <v>-0.82866999999999891</v>
      </c>
      <c r="E1050" s="22">
        <v>27.793769999999999</v>
      </c>
      <c r="F1050" s="22">
        <v>26.9651</v>
      </c>
      <c r="G1050">
        <v>15.789</v>
      </c>
      <c r="H1050">
        <v>0</v>
      </c>
      <c r="I1050">
        <v>6.9002999999999997</v>
      </c>
      <c r="J1050">
        <v>9</v>
      </c>
      <c r="K1050">
        <v>3</v>
      </c>
      <c r="L1050">
        <v>4</v>
      </c>
      <c r="M1050">
        <v>4</v>
      </c>
      <c r="N1050">
        <v>4</v>
      </c>
      <c r="O1050">
        <v>4</v>
      </c>
      <c r="P1050">
        <v>4</v>
      </c>
      <c r="Q1050">
        <v>4</v>
      </c>
      <c r="R1050">
        <v>41.8</v>
      </c>
      <c r="S1050">
        <v>41.8</v>
      </c>
      <c r="T1050">
        <v>1485</v>
      </c>
      <c r="U1050" t="s">
        <v>3409</v>
      </c>
      <c r="V1050" t="s">
        <v>3409</v>
      </c>
      <c r="W1050" s="19" t="s">
        <v>3408</v>
      </c>
      <c r="X1050" t="s">
        <v>3407</v>
      </c>
    </row>
    <row r="1051" spans="1:26" x14ac:dyDescent="0.2">
      <c r="A1051" s="21">
        <v>27.987069999999999</v>
      </c>
      <c r="B1051" s="21">
        <v>27.019670000000001</v>
      </c>
      <c r="C1051" s="21">
        <f t="shared" si="32"/>
        <v>28.582981221621164</v>
      </c>
      <c r="D1051" s="20">
        <f t="shared" si="33"/>
        <v>-0.83291000000000182</v>
      </c>
      <c r="E1051" s="22">
        <v>32.382680000000001</v>
      </c>
      <c r="F1051" s="22">
        <v>31.549769999999999</v>
      </c>
      <c r="G1051">
        <v>52.591999999999999</v>
      </c>
      <c r="H1051">
        <v>0</v>
      </c>
      <c r="I1051">
        <v>277</v>
      </c>
      <c r="J1051">
        <v>54</v>
      </c>
      <c r="K1051">
        <v>41</v>
      </c>
      <c r="L1051">
        <v>22</v>
      </c>
      <c r="M1051">
        <v>22</v>
      </c>
      <c r="N1051">
        <v>20</v>
      </c>
      <c r="O1051">
        <v>20</v>
      </c>
      <c r="P1051">
        <v>20</v>
      </c>
      <c r="Q1051">
        <v>20</v>
      </c>
      <c r="R1051">
        <v>56.4</v>
      </c>
      <c r="S1051">
        <v>57.7</v>
      </c>
      <c r="T1051">
        <v>1403</v>
      </c>
      <c r="U1051" t="s">
        <v>3406</v>
      </c>
      <c r="V1051" t="s">
        <v>3406</v>
      </c>
      <c r="W1051" s="19" t="s">
        <v>3009</v>
      </c>
      <c r="X1051" s="27">
        <v>40422</v>
      </c>
    </row>
    <row r="1052" spans="1:26" x14ac:dyDescent="0.2">
      <c r="A1052" s="21">
        <v>22.559360000000002</v>
      </c>
      <c r="B1052" s="21">
        <v>21.82131</v>
      </c>
      <c r="C1052" s="21">
        <f t="shared" si="32"/>
        <v>23.237025348438131</v>
      </c>
      <c r="D1052" s="20">
        <f t="shared" si="33"/>
        <v>-0.83381999999999934</v>
      </c>
      <c r="E1052" s="22">
        <v>26.66357</v>
      </c>
      <c r="F1052" s="22">
        <v>25.829750000000001</v>
      </c>
      <c r="G1052">
        <v>48.121000000000002</v>
      </c>
      <c r="H1052">
        <v>0</v>
      </c>
      <c r="I1052">
        <v>6.7948000000000004</v>
      </c>
      <c r="J1052">
        <v>4</v>
      </c>
      <c r="K1052">
        <v>4</v>
      </c>
      <c r="L1052">
        <v>2</v>
      </c>
      <c r="M1052">
        <v>2</v>
      </c>
      <c r="N1052">
        <v>2</v>
      </c>
      <c r="O1052">
        <v>2</v>
      </c>
      <c r="P1052">
        <v>2</v>
      </c>
      <c r="Q1052">
        <v>2</v>
      </c>
      <c r="R1052">
        <v>6.6</v>
      </c>
      <c r="S1052">
        <v>6.6</v>
      </c>
      <c r="T1052">
        <v>944</v>
      </c>
      <c r="U1052" t="s">
        <v>1695</v>
      </c>
      <c r="V1052" t="s">
        <v>1695</v>
      </c>
      <c r="W1052" s="19" t="s">
        <v>1696</v>
      </c>
      <c r="X1052" t="s">
        <v>1697</v>
      </c>
    </row>
    <row r="1053" spans="1:26" x14ac:dyDescent="0.2">
      <c r="A1053" s="21">
        <v>22.361270000000001</v>
      </c>
      <c r="B1053" s="21">
        <v>22.57743</v>
      </c>
      <c r="C1053" s="21">
        <f t="shared" si="32"/>
        <v>23.473394644188676</v>
      </c>
      <c r="D1053" s="20">
        <f t="shared" si="33"/>
        <v>-0.83681999999999945</v>
      </c>
      <c r="E1053" s="22">
        <v>25.86495</v>
      </c>
      <c r="F1053" s="22">
        <v>25.028130000000001</v>
      </c>
      <c r="G1053">
        <v>29.815000000000001</v>
      </c>
      <c r="H1053">
        <v>7.8554999999999999E-4</v>
      </c>
      <c r="I1053">
        <v>3.1789000000000001</v>
      </c>
      <c r="J1053">
        <v>4</v>
      </c>
      <c r="K1053">
        <v>3</v>
      </c>
      <c r="L1053">
        <v>1</v>
      </c>
      <c r="M1053">
        <v>2</v>
      </c>
      <c r="N1053">
        <v>1</v>
      </c>
      <c r="O1053">
        <v>2</v>
      </c>
      <c r="P1053">
        <v>1</v>
      </c>
      <c r="Q1053">
        <v>2</v>
      </c>
      <c r="R1053">
        <v>3.4</v>
      </c>
      <c r="S1053">
        <v>7.3</v>
      </c>
      <c r="T1053">
        <v>104</v>
      </c>
      <c r="U1053" t="s">
        <v>3107</v>
      </c>
      <c r="V1053" t="s">
        <v>3107</v>
      </c>
      <c r="W1053" s="19" t="s">
        <v>3105</v>
      </c>
      <c r="X1053" t="s">
        <v>3106</v>
      </c>
    </row>
    <row r="1054" spans="1:26" x14ac:dyDescent="0.2">
      <c r="A1054" s="21">
        <v>30.420110000000001</v>
      </c>
      <c r="B1054" s="21">
        <v>29.5716</v>
      </c>
      <c r="C1054" s="21">
        <f t="shared" si="32"/>
        <v>31.057356693903742</v>
      </c>
      <c r="D1054" s="20">
        <f t="shared" si="33"/>
        <v>-0.83791000000000082</v>
      </c>
      <c r="E1054" s="22">
        <v>34.777650000000001</v>
      </c>
      <c r="F1054" s="22">
        <v>33.93974</v>
      </c>
      <c r="G1054">
        <v>41.487000000000002</v>
      </c>
      <c r="H1054">
        <v>0</v>
      </c>
      <c r="I1054">
        <v>323.31</v>
      </c>
      <c r="J1054">
        <v>90</v>
      </c>
      <c r="K1054">
        <v>81</v>
      </c>
      <c r="L1054">
        <v>24</v>
      </c>
      <c r="M1054">
        <v>24</v>
      </c>
      <c r="N1054">
        <v>24</v>
      </c>
      <c r="O1054">
        <v>24</v>
      </c>
      <c r="P1054">
        <v>24</v>
      </c>
      <c r="Q1054">
        <v>24</v>
      </c>
      <c r="R1054">
        <v>71.2</v>
      </c>
      <c r="S1054">
        <v>71.2</v>
      </c>
      <c r="T1054">
        <v>939</v>
      </c>
      <c r="U1054" t="s">
        <v>3405</v>
      </c>
      <c r="V1054" t="s">
        <v>3405</v>
      </c>
      <c r="W1054" s="19" t="s">
        <v>3010</v>
      </c>
      <c r="X1054" s="27">
        <v>37500</v>
      </c>
    </row>
    <row r="1055" spans="1:26" x14ac:dyDescent="0.2">
      <c r="A1055" s="21">
        <v>29.48049</v>
      </c>
      <c r="B1055" s="21">
        <v>28.783660000000001</v>
      </c>
      <c r="C1055" s="21">
        <f t="shared" si="32"/>
        <v>30.173743900537925</v>
      </c>
      <c r="D1055" s="20">
        <f t="shared" si="33"/>
        <v>-0.83900000000000219</v>
      </c>
      <c r="E1055" s="22">
        <v>32.320210000000003</v>
      </c>
      <c r="F1055" s="22">
        <v>31.481210000000001</v>
      </c>
      <c r="G1055">
        <v>23.565000000000001</v>
      </c>
      <c r="H1055">
        <v>0</v>
      </c>
      <c r="I1055">
        <v>203.97</v>
      </c>
      <c r="J1055">
        <v>39</v>
      </c>
      <c r="K1055">
        <v>42</v>
      </c>
      <c r="L1055">
        <v>13</v>
      </c>
      <c r="M1055">
        <v>15</v>
      </c>
      <c r="N1055">
        <v>13</v>
      </c>
      <c r="O1055">
        <v>15</v>
      </c>
      <c r="P1055">
        <v>13</v>
      </c>
      <c r="Q1055">
        <v>15</v>
      </c>
      <c r="R1055">
        <v>58.4</v>
      </c>
      <c r="S1055">
        <v>60.3</v>
      </c>
      <c r="T1055">
        <v>175</v>
      </c>
      <c r="U1055" t="s">
        <v>3404</v>
      </c>
      <c r="V1055" t="s">
        <v>3404</v>
      </c>
      <c r="W1055" s="19" t="s">
        <v>226</v>
      </c>
      <c r="X1055" t="s">
        <v>227</v>
      </c>
    </row>
    <row r="1056" spans="1:26" x14ac:dyDescent="0.2">
      <c r="A1056" s="21">
        <v>21.724419999999999</v>
      </c>
      <c r="B1056" s="21">
        <v>20.931709999999999</v>
      </c>
      <c r="C1056" s="21">
        <f t="shared" si="32"/>
        <v>22.38183933914495</v>
      </c>
      <c r="D1056" s="20">
        <f t="shared" si="33"/>
        <v>-0.8441200000000002</v>
      </c>
      <c r="E1056" s="22">
        <v>25.725359999999998</v>
      </c>
      <c r="F1056" s="22">
        <v>24.881239999999998</v>
      </c>
      <c r="G1056">
        <v>37.978999999999999</v>
      </c>
      <c r="H1056">
        <v>0</v>
      </c>
      <c r="I1056">
        <v>13.262</v>
      </c>
      <c r="J1056">
        <v>3</v>
      </c>
      <c r="K1056">
        <v>0</v>
      </c>
      <c r="L1056">
        <v>2</v>
      </c>
      <c r="M1056">
        <v>2</v>
      </c>
      <c r="N1056">
        <v>2</v>
      </c>
      <c r="O1056">
        <v>2</v>
      </c>
      <c r="P1056">
        <v>2</v>
      </c>
      <c r="Q1056">
        <v>2</v>
      </c>
      <c r="R1056">
        <v>9.3000000000000007</v>
      </c>
      <c r="S1056">
        <v>9.3000000000000007</v>
      </c>
      <c r="T1056">
        <v>1321</v>
      </c>
      <c r="U1056" t="s">
        <v>2486</v>
      </c>
      <c r="V1056" t="s">
        <v>2486</v>
      </c>
      <c r="W1056" s="19" t="s">
        <v>2484</v>
      </c>
      <c r="X1056" t="s">
        <v>2485</v>
      </c>
    </row>
    <row r="1057" spans="1:25" x14ac:dyDescent="0.2">
      <c r="A1057" s="21">
        <v>24.46001</v>
      </c>
      <c r="B1057" s="21">
        <v>22.76755</v>
      </c>
      <c r="C1057" s="21">
        <f t="shared" si="32"/>
        <v>24.848914678505537</v>
      </c>
      <c r="D1057" s="20">
        <f t="shared" si="33"/>
        <v>-0.84558000000000177</v>
      </c>
      <c r="E1057" s="22">
        <v>27.011690000000002</v>
      </c>
      <c r="F1057" s="22">
        <v>26.16611</v>
      </c>
      <c r="G1057">
        <v>11.662000000000001</v>
      </c>
      <c r="H1057">
        <v>0</v>
      </c>
      <c r="I1057">
        <v>24.574999999999999</v>
      </c>
      <c r="J1057">
        <v>7</v>
      </c>
      <c r="K1057">
        <v>2</v>
      </c>
      <c r="L1057">
        <v>4</v>
      </c>
      <c r="M1057">
        <v>2</v>
      </c>
      <c r="N1057">
        <v>4</v>
      </c>
      <c r="O1057">
        <v>2</v>
      </c>
      <c r="P1057">
        <v>4</v>
      </c>
      <c r="Q1057">
        <v>2</v>
      </c>
      <c r="R1057">
        <v>54.8</v>
      </c>
      <c r="S1057">
        <v>25</v>
      </c>
      <c r="T1057">
        <v>1345</v>
      </c>
      <c r="U1057" t="s">
        <v>3403</v>
      </c>
      <c r="V1057" t="s">
        <v>3403</v>
      </c>
      <c r="W1057" s="19" t="s">
        <v>3402</v>
      </c>
      <c r="X1057" t="s">
        <v>3401</v>
      </c>
    </row>
    <row r="1058" spans="1:25" x14ac:dyDescent="0.2">
      <c r="A1058" s="21">
        <v>27.243539999999999</v>
      </c>
      <c r="B1058" s="21">
        <v>26.46275</v>
      </c>
      <c r="C1058" s="21">
        <f t="shared" si="32"/>
        <v>27.905333358283837</v>
      </c>
      <c r="D1058" s="20">
        <f t="shared" si="33"/>
        <v>-0.8512100000000018</v>
      </c>
      <c r="E1058" s="22">
        <v>31.045110000000001</v>
      </c>
      <c r="F1058" s="22">
        <v>30.193899999999999</v>
      </c>
      <c r="G1058">
        <v>38.497999999999998</v>
      </c>
      <c r="H1058">
        <v>0</v>
      </c>
      <c r="I1058">
        <v>89.016999999999996</v>
      </c>
      <c r="J1058">
        <v>34</v>
      </c>
      <c r="K1058">
        <v>28</v>
      </c>
      <c r="L1058">
        <v>13</v>
      </c>
      <c r="M1058">
        <v>13</v>
      </c>
      <c r="N1058">
        <v>13</v>
      </c>
      <c r="O1058">
        <v>13</v>
      </c>
      <c r="P1058">
        <v>13</v>
      </c>
      <c r="Q1058">
        <v>13</v>
      </c>
      <c r="R1058">
        <v>48.6</v>
      </c>
      <c r="S1058">
        <v>48.6</v>
      </c>
      <c r="T1058">
        <v>521</v>
      </c>
      <c r="U1058" t="s">
        <v>3400</v>
      </c>
      <c r="V1058" t="s">
        <v>3400</v>
      </c>
      <c r="W1058" s="19" t="s">
        <v>3399</v>
      </c>
      <c r="X1058" t="s">
        <v>3398</v>
      </c>
    </row>
    <row r="1059" spans="1:25" x14ac:dyDescent="0.2">
      <c r="A1059" s="21">
        <v>22.124140000000001</v>
      </c>
      <c r="B1059" s="21">
        <v>20.990159999999999</v>
      </c>
      <c r="C1059" s="21">
        <f t="shared" si="32"/>
        <v>22.665810407243587</v>
      </c>
      <c r="D1059" s="20">
        <f t="shared" si="33"/>
        <v>-0.85139999999999816</v>
      </c>
      <c r="E1059" s="22">
        <v>26.01521</v>
      </c>
      <c r="F1059" s="22">
        <v>25.163810000000002</v>
      </c>
      <c r="G1059">
        <v>56.597999999999999</v>
      </c>
      <c r="H1059">
        <v>0</v>
      </c>
      <c r="I1059">
        <v>3.9317000000000002</v>
      </c>
      <c r="J1059">
        <v>3</v>
      </c>
      <c r="K1059">
        <v>2</v>
      </c>
      <c r="L1059">
        <v>3</v>
      </c>
      <c r="M1059">
        <v>3</v>
      </c>
      <c r="N1059">
        <v>3</v>
      </c>
      <c r="O1059">
        <v>3</v>
      </c>
      <c r="P1059">
        <v>3</v>
      </c>
      <c r="Q1059">
        <v>3</v>
      </c>
      <c r="R1059">
        <v>6.5</v>
      </c>
      <c r="S1059">
        <v>6.5</v>
      </c>
      <c r="T1059">
        <v>973</v>
      </c>
      <c r="U1059" t="s">
        <v>3397</v>
      </c>
      <c r="V1059" t="s">
        <v>3397</v>
      </c>
      <c r="W1059" s="19" t="s">
        <v>3396</v>
      </c>
      <c r="X1059" t="s">
        <v>3034</v>
      </c>
    </row>
    <row r="1060" spans="1:25" x14ac:dyDescent="0.2">
      <c r="A1060" s="21">
        <v>21.439489999999999</v>
      </c>
      <c r="B1060" s="21">
        <v>19.836300000000001</v>
      </c>
      <c r="C1060" s="21">
        <f t="shared" si="32"/>
        <v>21.849992168875527</v>
      </c>
      <c r="D1060" s="20">
        <f t="shared" si="33"/>
        <v>-0.87068999999999974</v>
      </c>
      <c r="E1060" s="22">
        <v>25.30096</v>
      </c>
      <c r="F1060" s="22">
        <v>24.43027</v>
      </c>
      <c r="G1060">
        <v>39.249000000000002</v>
      </c>
      <c r="H1060">
        <v>4.8142999999999997E-3</v>
      </c>
      <c r="I1060">
        <v>1.9056999999999999</v>
      </c>
      <c r="J1060">
        <v>4</v>
      </c>
      <c r="K1060">
        <v>1</v>
      </c>
      <c r="L1060">
        <v>2</v>
      </c>
      <c r="M1060">
        <v>2</v>
      </c>
      <c r="N1060">
        <v>2</v>
      </c>
      <c r="O1060">
        <v>2</v>
      </c>
      <c r="P1060">
        <v>2</v>
      </c>
      <c r="Q1060">
        <v>2</v>
      </c>
      <c r="R1060">
        <v>6.1</v>
      </c>
      <c r="S1060">
        <v>6.1</v>
      </c>
      <c r="T1060">
        <v>94</v>
      </c>
      <c r="U1060" t="s">
        <v>3395</v>
      </c>
      <c r="V1060" t="s">
        <v>3395</v>
      </c>
      <c r="W1060" s="19" t="s">
        <v>2889</v>
      </c>
      <c r="X1060" t="s">
        <v>2890</v>
      </c>
    </row>
    <row r="1061" spans="1:25" x14ac:dyDescent="0.2">
      <c r="A1061" s="21">
        <v>23.062550000000002</v>
      </c>
      <c r="B1061" s="21">
        <v>22.103670000000001</v>
      </c>
      <c r="C1061" s="21">
        <f t="shared" si="32"/>
        <v>23.66134980026759</v>
      </c>
      <c r="D1061" s="20">
        <f t="shared" si="33"/>
        <v>-0.87908999999999793</v>
      </c>
      <c r="E1061" s="22">
        <v>28.444739999999999</v>
      </c>
      <c r="F1061" s="22">
        <v>27.565650000000002</v>
      </c>
      <c r="G1061">
        <v>106.87</v>
      </c>
      <c r="H1061">
        <v>0</v>
      </c>
      <c r="I1061">
        <v>36.904000000000003</v>
      </c>
      <c r="J1061">
        <v>8</v>
      </c>
      <c r="K1061">
        <v>4</v>
      </c>
      <c r="L1061">
        <v>9</v>
      </c>
      <c r="M1061">
        <v>8</v>
      </c>
      <c r="N1061">
        <v>9</v>
      </c>
      <c r="O1061">
        <v>8</v>
      </c>
      <c r="P1061">
        <v>9</v>
      </c>
      <c r="Q1061">
        <v>8</v>
      </c>
      <c r="R1061">
        <v>14.5</v>
      </c>
      <c r="S1061">
        <v>13.6</v>
      </c>
      <c r="T1061">
        <v>927</v>
      </c>
      <c r="U1061" t="s">
        <v>3394</v>
      </c>
      <c r="V1061" t="s">
        <v>3394</v>
      </c>
      <c r="W1061" s="19" t="s">
        <v>1663</v>
      </c>
      <c r="X1061" t="s">
        <v>3393</v>
      </c>
    </row>
    <row r="1062" spans="1:25" x14ac:dyDescent="0.2">
      <c r="A1062" s="21">
        <v>22.721299999999999</v>
      </c>
      <c r="B1062" s="21">
        <v>21.541370000000001</v>
      </c>
      <c r="C1062" s="21">
        <f t="shared" si="32"/>
        <v>23.248743639040516</v>
      </c>
      <c r="D1062" s="20">
        <f t="shared" si="33"/>
        <v>-0.8923400000000008</v>
      </c>
      <c r="E1062" s="22">
        <v>27.137119999999999</v>
      </c>
      <c r="F1062" s="22">
        <v>26.244779999999999</v>
      </c>
      <c r="G1062">
        <v>47.628</v>
      </c>
      <c r="H1062">
        <v>0</v>
      </c>
      <c r="I1062">
        <v>19.004999999999999</v>
      </c>
      <c r="J1062">
        <v>7</v>
      </c>
      <c r="K1062">
        <v>1</v>
      </c>
      <c r="L1062">
        <v>5</v>
      </c>
      <c r="M1062">
        <v>4</v>
      </c>
      <c r="N1062">
        <v>5</v>
      </c>
      <c r="O1062">
        <v>4</v>
      </c>
      <c r="P1062">
        <v>5</v>
      </c>
      <c r="Q1062">
        <v>4</v>
      </c>
      <c r="R1062">
        <v>14.6</v>
      </c>
      <c r="S1062">
        <v>12.5</v>
      </c>
      <c r="T1062">
        <v>1119</v>
      </c>
      <c r="U1062" t="s">
        <v>1868</v>
      </c>
      <c r="V1062" t="s">
        <v>1868</v>
      </c>
      <c r="W1062" s="19" t="s">
        <v>1869</v>
      </c>
      <c r="X1062" t="s">
        <v>1870</v>
      </c>
    </row>
    <row r="1063" spans="1:25" x14ac:dyDescent="0.2">
      <c r="A1063" s="21">
        <v>29.82957</v>
      </c>
      <c r="B1063" s="21">
        <v>29.022259999999999</v>
      </c>
      <c r="C1063" s="21">
        <f t="shared" si="32"/>
        <v>30.481663032035204</v>
      </c>
      <c r="D1063" s="20">
        <f t="shared" si="33"/>
        <v>-0.89359999999999928</v>
      </c>
      <c r="E1063" s="22">
        <v>35.221910000000001</v>
      </c>
      <c r="F1063" s="22">
        <v>34.328310000000002</v>
      </c>
      <c r="G1063">
        <v>65.400999999999996</v>
      </c>
      <c r="H1063">
        <v>0</v>
      </c>
      <c r="I1063">
        <v>323.31</v>
      </c>
      <c r="J1063">
        <v>115</v>
      </c>
      <c r="K1063">
        <v>91</v>
      </c>
      <c r="L1063">
        <v>36</v>
      </c>
      <c r="M1063">
        <v>35</v>
      </c>
      <c r="N1063">
        <v>36</v>
      </c>
      <c r="O1063">
        <v>35</v>
      </c>
      <c r="P1063">
        <v>36</v>
      </c>
      <c r="Q1063">
        <v>35</v>
      </c>
      <c r="R1063">
        <v>65</v>
      </c>
      <c r="S1063">
        <v>62.1</v>
      </c>
      <c r="T1063">
        <v>1436</v>
      </c>
      <c r="U1063" t="s">
        <v>3017</v>
      </c>
      <c r="V1063" t="s">
        <v>3017</v>
      </c>
      <c r="W1063" s="19" t="s">
        <v>3016</v>
      </c>
      <c r="X1063" s="27">
        <v>40057</v>
      </c>
    </row>
    <row r="1064" spans="1:25" x14ac:dyDescent="0.2">
      <c r="A1064" s="21">
        <v>19.751809999999999</v>
      </c>
      <c r="B1064" s="21">
        <v>17.7057</v>
      </c>
      <c r="C1064" s="21">
        <f t="shared" si="32"/>
        <v>20.064633239494928</v>
      </c>
      <c r="D1064" s="20">
        <f t="shared" si="33"/>
        <v>-0.91126000000000218</v>
      </c>
      <c r="E1064" s="22">
        <v>24.871310000000001</v>
      </c>
      <c r="F1064" s="22">
        <v>23.960049999999999</v>
      </c>
      <c r="G1064">
        <v>97.016000000000005</v>
      </c>
      <c r="H1064">
        <v>0</v>
      </c>
      <c r="I1064">
        <v>4.5945</v>
      </c>
      <c r="J1064">
        <v>2</v>
      </c>
      <c r="K1064">
        <v>1</v>
      </c>
      <c r="L1064">
        <v>2</v>
      </c>
      <c r="M1064">
        <v>1</v>
      </c>
      <c r="N1064">
        <v>2</v>
      </c>
      <c r="O1064">
        <v>1</v>
      </c>
      <c r="P1064">
        <v>2</v>
      </c>
      <c r="Q1064">
        <v>1</v>
      </c>
      <c r="R1064">
        <v>3.1</v>
      </c>
      <c r="S1064">
        <v>1.6</v>
      </c>
      <c r="T1064">
        <v>310</v>
      </c>
      <c r="U1064" t="s">
        <v>3392</v>
      </c>
      <c r="V1064" t="s">
        <v>3392</v>
      </c>
      <c r="W1064" s="19" t="s">
        <v>2604</v>
      </c>
      <c r="X1064" t="s">
        <v>2605</v>
      </c>
    </row>
    <row r="1065" spans="1:25" x14ac:dyDescent="0.2">
      <c r="A1065" s="21">
        <v>29.386030000000002</v>
      </c>
      <c r="B1065" s="21">
        <v>28.487189999999998</v>
      </c>
      <c r="C1065" s="21">
        <f t="shared" si="32"/>
        <v>30.005506665882148</v>
      </c>
      <c r="D1065" s="20">
        <f t="shared" si="33"/>
        <v>-0.91588000000000136</v>
      </c>
      <c r="E1065" s="22">
        <v>34.377490000000002</v>
      </c>
      <c r="F1065" s="22">
        <v>33.46161</v>
      </c>
      <c r="G1065">
        <v>83.263000000000005</v>
      </c>
      <c r="H1065">
        <v>0</v>
      </c>
      <c r="I1065">
        <v>323.31</v>
      </c>
      <c r="J1065">
        <v>121</v>
      </c>
      <c r="K1065">
        <v>92</v>
      </c>
      <c r="L1065">
        <v>42</v>
      </c>
      <c r="M1065">
        <v>38</v>
      </c>
      <c r="N1065">
        <v>42</v>
      </c>
      <c r="O1065">
        <v>38</v>
      </c>
      <c r="P1065">
        <v>15</v>
      </c>
      <c r="Q1065">
        <v>13</v>
      </c>
      <c r="R1065">
        <v>52.9</v>
      </c>
      <c r="S1065">
        <v>50</v>
      </c>
      <c r="T1065">
        <v>272</v>
      </c>
      <c r="U1065" t="s">
        <v>689</v>
      </c>
      <c r="V1065" t="s">
        <v>689</v>
      </c>
      <c r="W1065" s="19" t="s">
        <v>690</v>
      </c>
      <c r="X1065" t="s">
        <v>691</v>
      </c>
    </row>
    <row r="1066" spans="1:25" x14ac:dyDescent="0.2">
      <c r="A1066" s="21">
        <v>25.070180000000001</v>
      </c>
      <c r="B1066" s="21">
        <v>24.219709999999999</v>
      </c>
      <c r="C1066" s="21">
        <f t="shared" si="32"/>
        <v>25.706727159545036</v>
      </c>
      <c r="D1066" s="20">
        <f t="shared" si="33"/>
        <v>-0.91927000000000092</v>
      </c>
      <c r="E1066" s="22">
        <v>29.307110000000002</v>
      </c>
      <c r="F1066" s="22">
        <v>28.387840000000001</v>
      </c>
      <c r="G1066">
        <v>51.026000000000003</v>
      </c>
      <c r="H1066">
        <v>0</v>
      </c>
      <c r="I1066">
        <v>35.991999999999997</v>
      </c>
      <c r="J1066">
        <v>16</v>
      </c>
      <c r="K1066">
        <v>15</v>
      </c>
      <c r="L1066">
        <v>10</v>
      </c>
      <c r="M1066">
        <v>10</v>
      </c>
      <c r="N1066">
        <v>9</v>
      </c>
      <c r="O1066">
        <v>9</v>
      </c>
      <c r="P1066">
        <v>9</v>
      </c>
      <c r="Q1066">
        <v>9</v>
      </c>
      <c r="R1066">
        <v>21.9</v>
      </c>
      <c r="S1066">
        <v>21.9</v>
      </c>
      <c r="T1066">
        <v>468</v>
      </c>
      <c r="U1066" t="s">
        <v>3391</v>
      </c>
      <c r="V1066" t="s">
        <v>3391</v>
      </c>
      <c r="W1066" s="19" t="s">
        <v>3390</v>
      </c>
      <c r="X1066" t="s">
        <v>3389</v>
      </c>
    </row>
    <row r="1067" spans="1:25" x14ac:dyDescent="0.2">
      <c r="A1067" s="21">
        <v>26.75901</v>
      </c>
      <c r="B1067" s="21">
        <v>26.000019999999999</v>
      </c>
      <c r="C1067" s="21">
        <f t="shared" si="32"/>
        <v>27.428862104206548</v>
      </c>
      <c r="D1067" s="20">
        <f t="shared" si="33"/>
        <v>-0.92519000000000062</v>
      </c>
      <c r="E1067" s="22">
        <v>29.970079999999999</v>
      </c>
      <c r="F1067" s="22">
        <v>29.044889999999999</v>
      </c>
      <c r="G1067">
        <v>33.488</v>
      </c>
      <c r="H1067">
        <v>0</v>
      </c>
      <c r="I1067">
        <v>30.722999999999999</v>
      </c>
      <c r="J1067">
        <v>12</v>
      </c>
      <c r="K1067">
        <v>6</v>
      </c>
      <c r="L1067">
        <v>6</v>
      </c>
      <c r="M1067">
        <v>6</v>
      </c>
      <c r="N1067">
        <v>6</v>
      </c>
      <c r="O1067">
        <v>6</v>
      </c>
      <c r="P1067">
        <v>6</v>
      </c>
      <c r="Q1067">
        <v>6</v>
      </c>
      <c r="R1067">
        <v>23.1</v>
      </c>
      <c r="S1067">
        <v>23.1</v>
      </c>
      <c r="T1067">
        <v>799</v>
      </c>
      <c r="U1067" t="s">
        <v>3388</v>
      </c>
      <c r="V1067" t="s">
        <v>3388</v>
      </c>
      <c r="W1067" s="19" t="s">
        <v>121</v>
      </c>
      <c r="X1067" t="s">
        <v>3018</v>
      </c>
      <c r="Y1067" t="s">
        <v>3274</v>
      </c>
    </row>
    <row r="1068" spans="1:25" x14ac:dyDescent="0.2">
      <c r="A1068" s="21">
        <v>25.844750000000001</v>
      </c>
      <c r="B1068" s="21">
        <v>24.675409999999999</v>
      </c>
      <c r="C1068" s="21">
        <f t="shared" si="32"/>
        <v>26.375444742409222</v>
      </c>
      <c r="D1068" s="20">
        <f t="shared" si="33"/>
        <v>-0.94210999999999956</v>
      </c>
      <c r="E1068" s="22">
        <v>29.565069999999999</v>
      </c>
      <c r="F1068" s="22">
        <v>28.622959999999999</v>
      </c>
      <c r="G1068">
        <v>29.716999999999999</v>
      </c>
      <c r="H1068">
        <v>0</v>
      </c>
      <c r="I1068">
        <v>57.636000000000003</v>
      </c>
      <c r="J1068">
        <v>14</v>
      </c>
      <c r="K1068">
        <v>12</v>
      </c>
      <c r="L1068">
        <v>9</v>
      </c>
      <c r="M1068">
        <v>8</v>
      </c>
      <c r="N1068">
        <v>9</v>
      </c>
      <c r="O1068">
        <v>8</v>
      </c>
      <c r="P1068">
        <v>9</v>
      </c>
      <c r="Q1068">
        <v>8</v>
      </c>
      <c r="R1068">
        <v>31.4</v>
      </c>
      <c r="S1068">
        <v>28</v>
      </c>
      <c r="T1068">
        <v>931</v>
      </c>
      <c r="U1068" t="s">
        <v>3387</v>
      </c>
      <c r="V1068" t="s">
        <v>3387</v>
      </c>
      <c r="W1068" s="19" t="s">
        <v>2749</v>
      </c>
      <c r="X1068" t="s">
        <v>2750</v>
      </c>
    </row>
    <row r="1069" spans="1:25" x14ac:dyDescent="0.2">
      <c r="A1069" s="21">
        <v>21.96762</v>
      </c>
      <c r="B1069" s="21">
        <v>20.23573</v>
      </c>
      <c r="C1069" s="21">
        <f t="shared" si="32"/>
        <v>22.347304500122899</v>
      </c>
      <c r="D1069" s="20">
        <f t="shared" si="33"/>
        <v>-0.94308999999999799</v>
      </c>
      <c r="E1069" s="22">
        <v>27.292899999999999</v>
      </c>
      <c r="F1069" s="22">
        <v>26.349810000000002</v>
      </c>
      <c r="G1069">
        <v>96.864000000000004</v>
      </c>
      <c r="H1069">
        <v>0</v>
      </c>
      <c r="I1069">
        <v>14.625999999999999</v>
      </c>
      <c r="J1069">
        <v>11</v>
      </c>
      <c r="K1069">
        <v>0</v>
      </c>
      <c r="L1069">
        <v>5</v>
      </c>
      <c r="M1069">
        <v>3</v>
      </c>
      <c r="N1069">
        <v>5</v>
      </c>
      <c r="O1069">
        <v>3</v>
      </c>
      <c r="P1069">
        <v>5</v>
      </c>
      <c r="Q1069">
        <v>3</v>
      </c>
      <c r="R1069">
        <v>7.1</v>
      </c>
      <c r="S1069">
        <v>4</v>
      </c>
      <c r="T1069">
        <v>1149</v>
      </c>
      <c r="U1069" t="s">
        <v>3386</v>
      </c>
      <c r="V1069" t="s">
        <v>3385</v>
      </c>
      <c r="W1069" s="19" t="s">
        <v>1903</v>
      </c>
      <c r="X1069" t="s">
        <v>1904</v>
      </c>
    </row>
    <row r="1070" spans="1:25" x14ac:dyDescent="0.2">
      <c r="A1070" s="21">
        <v>23.11016</v>
      </c>
      <c r="B1070" s="21">
        <v>21.870979999999999</v>
      </c>
      <c r="C1070" s="21">
        <f t="shared" si="32"/>
        <v>23.619717378538823</v>
      </c>
      <c r="D1070" s="20">
        <f t="shared" si="33"/>
        <v>-0.95307999999999993</v>
      </c>
      <c r="E1070" s="22">
        <v>26.32995</v>
      </c>
      <c r="F1070" s="22">
        <v>25.37687</v>
      </c>
      <c r="G1070">
        <v>16.648</v>
      </c>
      <c r="H1070">
        <v>0</v>
      </c>
      <c r="I1070">
        <v>10.425000000000001</v>
      </c>
      <c r="J1070">
        <v>3</v>
      </c>
      <c r="K1070">
        <v>0</v>
      </c>
      <c r="L1070">
        <v>2</v>
      </c>
      <c r="M1070">
        <v>2</v>
      </c>
      <c r="N1070">
        <v>2</v>
      </c>
      <c r="O1070">
        <v>2</v>
      </c>
      <c r="P1070">
        <v>2</v>
      </c>
      <c r="Q1070">
        <v>2</v>
      </c>
      <c r="R1070">
        <v>16.899999999999999</v>
      </c>
      <c r="S1070">
        <v>16.899999999999999</v>
      </c>
      <c r="T1070">
        <v>1440</v>
      </c>
      <c r="U1070" t="s">
        <v>2143</v>
      </c>
      <c r="V1070" t="s">
        <v>2143</v>
      </c>
      <c r="W1070" s="19" t="s">
        <v>2144</v>
      </c>
      <c r="X1070" t="s">
        <v>2145</v>
      </c>
    </row>
    <row r="1071" spans="1:25" x14ac:dyDescent="0.2">
      <c r="A1071" s="21">
        <v>25.509630000000001</v>
      </c>
      <c r="B1071" s="21">
        <v>24.450040000000001</v>
      </c>
      <c r="C1071" s="21">
        <f t="shared" si="32"/>
        <v>26.075001382097966</v>
      </c>
      <c r="D1071" s="20">
        <f t="shared" si="33"/>
        <v>-0.96831999999999852</v>
      </c>
      <c r="E1071" s="22">
        <v>30.323889999999999</v>
      </c>
      <c r="F1071" s="22">
        <v>29.35557</v>
      </c>
      <c r="G1071">
        <v>56.781999999999996</v>
      </c>
      <c r="H1071">
        <v>0</v>
      </c>
      <c r="I1071">
        <v>82.873000000000005</v>
      </c>
      <c r="J1071">
        <v>34</v>
      </c>
      <c r="K1071">
        <v>14</v>
      </c>
      <c r="L1071">
        <v>17</v>
      </c>
      <c r="M1071">
        <v>17</v>
      </c>
      <c r="N1071">
        <v>17</v>
      </c>
      <c r="O1071">
        <v>17</v>
      </c>
      <c r="P1071">
        <v>17</v>
      </c>
      <c r="Q1071">
        <v>17</v>
      </c>
      <c r="R1071">
        <v>44</v>
      </c>
      <c r="S1071">
        <v>44</v>
      </c>
      <c r="T1071">
        <v>460</v>
      </c>
      <c r="U1071" t="s">
        <v>962</v>
      </c>
      <c r="V1071" t="s">
        <v>962</v>
      </c>
      <c r="W1071" s="19" t="s">
        <v>963</v>
      </c>
      <c r="X1071" t="s">
        <v>964</v>
      </c>
    </row>
    <row r="1072" spans="1:25" x14ac:dyDescent="0.2">
      <c r="A1072" s="21">
        <v>19.449339999999999</v>
      </c>
      <c r="B1072" s="21">
        <v>19.30828</v>
      </c>
      <c r="C1072" s="21">
        <f t="shared" si="32"/>
        <v>20.380533337405296</v>
      </c>
      <c r="D1072" s="20">
        <f t="shared" si="33"/>
        <v>-0.97199000000000169</v>
      </c>
      <c r="E1072" s="22">
        <v>25.502520000000001</v>
      </c>
      <c r="F1072" s="22">
        <v>24.530529999999999</v>
      </c>
      <c r="G1072">
        <v>122.37</v>
      </c>
      <c r="H1072">
        <v>0</v>
      </c>
      <c r="I1072">
        <v>6.0831</v>
      </c>
      <c r="J1072">
        <v>2</v>
      </c>
      <c r="K1072">
        <v>1</v>
      </c>
      <c r="L1072">
        <v>2</v>
      </c>
      <c r="M1072">
        <v>2</v>
      </c>
      <c r="N1072">
        <v>2</v>
      </c>
      <c r="O1072">
        <v>2</v>
      </c>
      <c r="P1072">
        <v>2</v>
      </c>
      <c r="Q1072">
        <v>2</v>
      </c>
      <c r="R1072">
        <v>3.9</v>
      </c>
      <c r="S1072">
        <v>3.9</v>
      </c>
      <c r="T1072">
        <v>128</v>
      </c>
      <c r="U1072" t="s">
        <v>2455</v>
      </c>
      <c r="V1072" t="s">
        <v>2455</v>
      </c>
      <c r="W1072" s="19" t="s">
        <v>2453</v>
      </c>
      <c r="X1072" t="s">
        <v>2454</v>
      </c>
    </row>
    <row r="1073" spans="1:24" x14ac:dyDescent="0.2">
      <c r="A1073" s="21">
        <v>25.979369999999999</v>
      </c>
      <c r="B1073" s="21">
        <v>25.125689999999999</v>
      </c>
      <c r="C1073" s="21">
        <f t="shared" si="32"/>
        <v>26.614772813350744</v>
      </c>
      <c r="D1073" s="20">
        <f t="shared" si="33"/>
        <v>-1.0014399999999988</v>
      </c>
      <c r="E1073" s="22">
        <v>30.299199999999999</v>
      </c>
      <c r="F1073" s="22">
        <v>29.29776</v>
      </c>
      <c r="G1073">
        <v>48.140999999999998</v>
      </c>
      <c r="H1073">
        <v>0</v>
      </c>
      <c r="I1073">
        <v>65.92</v>
      </c>
      <c r="J1073">
        <v>30</v>
      </c>
      <c r="K1073">
        <v>18</v>
      </c>
      <c r="L1073">
        <v>12</v>
      </c>
      <c r="M1073">
        <v>11</v>
      </c>
      <c r="N1073">
        <v>12</v>
      </c>
      <c r="O1073">
        <v>11</v>
      </c>
      <c r="P1073">
        <v>12</v>
      </c>
      <c r="Q1073">
        <v>11</v>
      </c>
      <c r="R1073">
        <v>43.9</v>
      </c>
      <c r="S1073">
        <v>38.799999999999997</v>
      </c>
      <c r="T1073">
        <v>443</v>
      </c>
      <c r="U1073" t="s">
        <v>3384</v>
      </c>
      <c r="V1073" t="s">
        <v>3384</v>
      </c>
      <c r="W1073" s="19" t="s">
        <v>932</v>
      </c>
      <c r="X1073" t="s">
        <v>933</v>
      </c>
    </row>
    <row r="1074" spans="1:24" x14ac:dyDescent="0.2">
      <c r="A1074" s="21">
        <v>20.038049999999998</v>
      </c>
      <c r="B1074" s="21">
        <v>18.925380000000001</v>
      </c>
      <c r="C1074" s="21">
        <f t="shared" si="32"/>
        <v>20.586424875267713</v>
      </c>
      <c r="D1074" s="20">
        <f t="shared" si="33"/>
        <v>-1.0058800000000012</v>
      </c>
      <c r="E1074" s="22">
        <v>25.07855</v>
      </c>
      <c r="F1074" s="22">
        <v>24.072669999999999</v>
      </c>
      <c r="G1074">
        <v>89.251999999999995</v>
      </c>
      <c r="H1074">
        <v>0</v>
      </c>
      <c r="I1074">
        <v>24.163</v>
      </c>
      <c r="J1074">
        <v>6</v>
      </c>
      <c r="K1074">
        <v>0</v>
      </c>
      <c r="L1074">
        <v>4</v>
      </c>
      <c r="M1074">
        <v>3</v>
      </c>
      <c r="N1074">
        <v>4</v>
      </c>
      <c r="O1074">
        <v>3</v>
      </c>
      <c r="P1074">
        <v>4</v>
      </c>
      <c r="Q1074">
        <v>3</v>
      </c>
      <c r="R1074">
        <v>6.4</v>
      </c>
      <c r="S1074">
        <v>4.5</v>
      </c>
      <c r="T1074">
        <v>1000</v>
      </c>
      <c r="U1074" t="s">
        <v>2765</v>
      </c>
      <c r="V1074" t="s">
        <v>2765</v>
      </c>
      <c r="W1074" s="19" t="s">
        <v>2763</v>
      </c>
      <c r="X1074" t="s">
        <v>2764</v>
      </c>
    </row>
    <row r="1075" spans="1:24" x14ac:dyDescent="0.2">
      <c r="A1075" s="21">
        <v>21.880949999999999</v>
      </c>
      <c r="B1075" s="21">
        <v>20.75066</v>
      </c>
      <c r="C1075" s="21">
        <f t="shared" si="32"/>
        <v>22.423776484431091</v>
      </c>
      <c r="D1075" s="20">
        <f t="shared" si="33"/>
        <v>-1.0249999999999986</v>
      </c>
      <c r="E1075" s="22">
        <v>26.29139</v>
      </c>
      <c r="F1075" s="22">
        <v>25.266390000000001</v>
      </c>
      <c r="G1075">
        <v>63.875999999999998</v>
      </c>
      <c r="H1075">
        <v>0</v>
      </c>
      <c r="I1075">
        <v>12.836</v>
      </c>
      <c r="J1075">
        <v>6</v>
      </c>
      <c r="K1075">
        <v>3</v>
      </c>
      <c r="L1075">
        <v>3</v>
      </c>
      <c r="M1075">
        <v>2</v>
      </c>
      <c r="N1075">
        <v>3</v>
      </c>
      <c r="O1075">
        <v>2</v>
      </c>
      <c r="P1075">
        <v>3</v>
      </c>
      <c r="Q1075">
        <v>2</v>
      </c>
      <c r="R1075">
        <v>8.4</v>
      </c>
      <c r="S1075">
        <v>5.6</v>
      </c>
      <c r="T1075">
        <v>1104</v>
      </c>
      <c r="U1075" t="s">
        <v>3383</v>
      </c>
      <c r="V1075" t="s">
        <v>3383</v>
      </c>
      <c r="W1075" s="19" t="s">
        <v>67</v>
      </c>
      <c r="X1075" t="s">
        <v>68</v>
      </c>
    </row>
    <row r="1076" spans="1:24" x14ac:dyDescent="0.2">
      <c r="A1076" s="21">
        <v>21.20711</v>
      </c>
      <c r="B1076" s="21">
        <v>19.121670000000002</v>
      </c>
      <c r="C1076" s="21">
        <f t="shared" si="32"/>
        <v>21.51235010335709</v>
      </c>
      <c r="D1076" s="20">
        <f t="shared" si="33"/>
        <v>-1.0263400000000011</v>
      </c>
      <c r="E1076" s="22">
        <v>26.605830000000001</v>
      </c>
      <c r="F1076" s="22">
        <v>25.57949</v>
      </c>
      <c r="G1076">
        <v>90.98</v>
      </c>
      <c r="H1076">
        <v>0</v>
      </c>
      <c r="I1076">
        <v>13.359</v>
      </c>
      <c r="J1076">
        <v>3</v>
      </c>
      <c r="K1076">
        <v>1</v>
      </c>
      <c r="L1076">
        <v>4</v>
      </c>
      <c r="M1076">
        <v>2</v>
      </c>
      <c r="N1076">
        <v>4</v>
      </c>
      <c r="O1076">
        <v>2</v>
      </c>
      <c r="P1076">
        <v>4</v>
      </c>
      <c r="Q1076">
        <v>2</v>
      </c>
      <c r="R1076">
        <v>7.4</v>
      </c>
      <c r="S1076">
        <v>4</v>
      </c>
      <c r="T1076">
        <v>417</v>
      </c>
      <c r="U1076" t="s">
        <v>3382</v>
      </c>
      <c r="V1076" t="s">
        <v>3382</v>
      </c>
      <c r="W1076" s="19" t="s">
        <v>2795</v>
      </c>
      <c r="X1076" t="s">
        <v>2796</v>
      </c>
    </row>
    <row r="1077" spans="1:24" x14ac:dyDescent="0.2">
      <c r="A1077" s="21">
        <v>23.624890000000001</v>
      </c>
      <c r="B1077" s="21">
        <v>22.06345</v>
      </c>
      <c r="C1077" s="21">
        <f t="shared" si="32"/>
        <v>24.045844177430361</v>
      </c>
      <c r="D1077" s="20">
        <f t="shared" si="33"/>
        <v>-1.0366399999999985</v>
      </c>
      <c r="E1077" s="22">
        <v>26.786059999999999</v>
      </c>
      <c r="F1077" s="22">
        <v>25.749420000000001</v>
      </c>
      <c r="G1077">
        <v>19.206</v>
      </c>
      <c r="H1077">
        <v>0</v>
      </c>
      <c r="I1077">
        <v>13.832000000000001</v>
      </c>
      <c r="J1077">
        <v>7</v>
      </c>
      <c r="K1077">
        <v>0</v>
      </c>
      <c r="L1077">
        <v>4</v>
      </c>
      <c r="M1077">
        <v>2</v>
      </c>
      <c r="N1077">
        <v>4</v>
      </c>
      <c r="O1077">
        <v>2</v>
      </c>
      <c r="P1077">
        <v>4</v>
      </c>
      <c r="Q1077">
        <v>2</v>
      </c>
      <c r="R1077">
        <v>48.8</v>
      </c>
      <c r="S1077">
        <v>16.899999999999999</v>
      </c>
      <c r="T1077">
        <v>218</v>
      </c>
      <c r="U1077" t="s">
        <v>612</v>
      </c>
      <c r="V1077" t="s">
        <v>612</v>
      </c>
      <c r="W1077" s="19" t="s">
        <v>613</v>
      </c>
      <c r="X1077" t="s">
        <v>614</v>
      </c>
    </row>
    <row r="1078" spans="1:24" x14ac:dyDescent="0.2">
      <c r="A1078" s="21">
        <v>28.475650000000002</v>
      </c>
      <c r="B1078" s="21">
        <v>27.290620000000001</v>
      </c>
      <c r="C1078" s="21">
        <f t="shared" si="32"/>
        <v>29.001533846469293</v>
      </c>
      <c r="D1078" s="20">
        <f t="shared" si="33"/>
        <v>-1.0432300000000012</v>
      </c>
      <c r="E1078" s="22">
        <v>32.218330000000002</v>
      </c>
      <c r="F1078" s="22">
        <v>31.1751</v>
      </c>
      <c r="G1078">
        <v>27.745000000000001</v>
      </c>
      <c r="H1078">
        <v>0</v>
      </c>
      <c r="I1078">
        <v>147.52000000000001</v>
      </c>
      <c r="J1078">
        <v>44</v>
      </c>
      <c r="K1078">
        <v>30</v>
      </c>
      <c r="L1078">
        <v>15</v>
      </c>
      <c r="M1078">
        <v>16</v>
      </c>
      <c r="N1078">
        <v>13</v>
      </c>
      <c r="O1078">
        <v>14</v>
      </c>
      <c r="P1078">
        <v>11</v>
      </c>
      <c r="Q1078">
        <v>12</v>
      </c>
      <c r="R1078">
        <v>46.1</v>
      </c>
      <c r="S1078">
        <v>49.8</v>
      </c>
      <c r="T1078">
        <v>751</v>
      </c>
      <c r="U1078" t="s">
        <v>3381</v>
      </c>
      <c r="V1078" t="s">
        <v>3381</v>
      </c>
      <c r="W1078" s="19" t="s">
        <v>1451</v>
      </c>
      <c r="X1078" t="s">
        <v>1452</v>
      </c>
    </row>
    <row r="1079" spans="1:24" x14ac:dyDescent="0.2">
      <c r="A1079" s="21">
        <v>22.877590000000001</v>
      </c>
      <c r="B1079" s="21">
        <v>21.892859999999999</v>
      </c>
      <c r="C1079" s="21">
        <f t="shared" si="32"/>
        <v>23.467660479911018</v>
      </c>
      <c r="D1079" s="20">
        <f t="shared" si="33"/>
        <v>-1.0627199999999988</v>
      </c>
      <c r="E1079" s="22">
        <v>28.86552</v>
      </c>
      <c r="F1079" s="22">
        <v>27.802800000000001</v>
      </c>
      <c r="G1079">
        <v>150.56</v>
      </c>
      <c r="H1079">
        <v>0</v>
      </c>
      <c r="I1079">
        <v>47.058999999999997</v>
      </c>
      <c r="J1079">
        <v>15</v>
      </c>
      <c r="K1079">
        <v>9</v>
      </c>
      <c r="L1079">
        <v>11</v>
      </c>
      <c r="M1079">
        <v>9</v>
      </c>
      <c r="N1079">
        <v>11</v>
      </c>
      <c r="O1079">
        <v>9</v>
      </c>
      <c r="P1079">
        <v>11</v>
      </c>
      <c r="Q1079">
        <v>9</v>
      </c>
      <c r="R1079">
        <v>12.4</v>
      </c>
      <c r="S1079">
        <v>8.5</v>
      </c>
      <c r="T1079">
        <v>1140</v>
      </c>
      <c r="U1079" t="s">
        <v>3380</v>
      </c>
      <c r="V1079" t="s">
        <v>2856</v>
      </c>
      <c r="W1079" s="19" t="s">
        <v>2854</v>
      </c>
      <c r="X1079" t="s">
        <v>2855</v>
      </c>
    </row>
    <row r="1080" spans="1:24" x14ac:dyDescent="0.2">
      <c r="A1080" s="21">
        <v>26.375889999999998</v>
      </c>
      <c r="B1080" s="21">
        <v>25.670259999999999</v>
      </c>
      <c r="C1080" s="21">
        <f t="shared" si="32"/>
        <v>27.065792655546819</v>
      </c>
      <c r="D1080" s="20">
        <f t="shared" si="33"/>
        <v>-1.0820399999999992</v>
      </c>
      <c r="E1080" s="22">
        <v>30.88045</v>
      </c>
      <c r="F1080" s="22">
        <v>29.798410000000001</v>
      </c>
      <c r="G1080">
        <v>55.756</v>
      </c>
      <c r="H1080">
        <v>0</v>
      </c>
      <c r="I1080">
        <v>96.858000000000004</v>
      </c>
      <c r="J1080">
        <v>18</v>
      </c>
      <c r="K1080">
        <v>12</v>
      </c>
      <c r="L1080">
        <v>12</v>
      </c>
      <c r="M1080">
        <v>13</v>
      </c>
      <c r="N1080">
        <v>8</v>
      </c>
      <c r="O1080">
        <v>9</v>
      </c>
      <c r="P1080">
        <v>8</v>
      </c>
      <c r="Q1080">
        <v>9</v>
      </c>
      <c r="R1080">
        <v>29.8</v>
      </c>
      <c r="S1080">
        <v>35</v>
      </c>
      <c r="T1080">
        <v>1150</v>
      </c>
      <c r="U1080" t="s">
        <v>3379</v>
      </c>
      <c r="V1080" t="s">
        <v>3379</v>
      </c>
      <c r="W1080" s="19" t="s">
        <v>3015</v>
      </c>
      <c r="X1080" s="27">
        <v>39692</v>
      </c>
    </row>
    <row r="1081" spans="1:24" x14ac:dyDescent="0.2">
      <c r="A1081" s="21">
        <v>25.594660000000001</v>
      </c>
      <c r="B1081" s="21">
        <v>24.247140000000002</v>
      </c>
      <c r="C1081" s="21">
        <f t="shared" si="32"/>
        <v>26.072821060466993</v>
      </c>
      <c r="D1081" s="20">
        <f t="shared" si="33"/>
        <v>-1.0886800000000001</v>
      </c>
      <c r="E1081" s="22">
        <v>29.314039999999999</v>
      </c>
      <c r="F1081" s="22">
        <v>28.225359999999998</v>
      </c>
      <c r="G1081">
        <v>27.763999999999999</v>
      </c>
      <c r="H1081">
        <v>0</v>
      </c>
      <c r="I1081">
        <v>84.421999999999997</v>
      </c>
      <c r="J1081">
        <v>15</v>
      </c>
      <c r="K1081">
        <v>6</v>
      </c>
      <c r="L1081">
        <v>11</v>
      </c>
      <c r="M1081">
        <v>11</v>
      </c>
      <c r="N1081">
        <v>7</v>
      </c>
      <c r="O1081">
        <v>7</v>
      </c>
      <c r="P1081">
        <v>7</v>
      </c>
      <c r="Q1081">
        <v>7</v>
      </c>
      <c r="R1081">
        <v>38</v>
      </c>
      <c r="S1081">
        <v>38</v>
      </c>
      <c r="T1081">
        <v>438</v>
      </c>
      <c r="U1081" t="s">
        <v>3378</v>
      </c>
      <c r="V1081" t="s">
        <v>3378</v>
      </c>
      <c r="W1081" s="19" t="s">
        <v>921</v>
      </c>
      <c r="X1081" t="s">
        <v>922</v>
      </c>
    </row>
    <row r="1082" spans="1:24" x14ac:dyDescent="0.2">
      <c r="A1082" s="21">
        <v>26.31691</v>
      </c>
      <c r="B1082" s="21">
        <v>25.518540000000002</v>
      </c>
      <c r="C1082" s="21">
        <f t="shared" si="32"/>
        <v>26.97226041898039</v>
      </c>
      <c r="D1082" s="20">
        <f t="shared" si="33"/>
        <v>-1.1001200000000004</v>
      </c>
      <c r="E1082" s="22">
        <v>30.401520000000001</v>
      </c>
      <c r="F1082" s="22">
        <v>29.301400000000001</v>
      </c>
      <c r="G1082">
        <v>36.070999999999998</v>
      </c>
      <c r="H1082">
        <v>0</v>
      </c>
      <c r="I1082">
        <v>73.194999999999993</v>
      </c>
      <c r="J1082">
        <v>18</v>
      </c>
      <c r="K1082">
        <v>12</v>
      </c>
      <c r="L1082">
        <v>10</v>
      </c>
      <c r="M1082">
        <v>8</v>
      </c>
      <c r="N1082">
        <v>10</v>
      </c>
      <c r="O1082">
        <v>8</v>
      </c>
      <c r="P1082">
        <v>10</v>
      </c>
      <c r="Q1082">
        <v>8</v>
      </c>
      <c r="R1082">
        <v>51.7</v>
      </c>
      <c r="S1082">
        <v>41.6</v>
      </c>
      <c r="T1082">
        <v>49</v>
      </c>
      <c r="U1082" t="s">
        <v>2869</v>
      </c>
      <c r="V1082" t="s">
        <v>2869</v>
      </c>
      <c r="W1082" s="19" t="s">
        <v>2867</v>
      </c>
      <c r="X1082" t="s">
        <v>2868</v>
      </c>
    </row>
    <row r="1083" spans="1:24" x14ac:dyDescent="0.2">
      <c r="A1083" s="21">
        <v>23.998950000000001</v>
      </c>
      <c r="B1083" s="21">
        <v>21.400469999999999</v>
      </c>
      <c r="C1083" s="21">
        <f t="shared" si="32"/>
        <v>24.219419087040524</v>
      </c>
      <c r="D1083" s="20">
        <f t="shared" si="33"/>
        <v>-1.1566800000000015</v>
      </c>
      <c r="E1083" s="22">
        <v>25.26792</v>
      </c>
      <c r="F1083" s="22">
        <v>24.111239999999999</v>
      </c>
      <c r="G1083">
        <v>7.8547000000000002</v>
      </c>
      <c r="H1083">
        <v>0</v>
      </c>
      <c r="I1083">
        <v>16.247</v>
      </c>
      <c r="J1083">
        <v>3</v>
      </c>
      <c r="K1083">
        <v>0</v>
      </c>
      <c r="L1083">
        <v>2</v>
      </c>
      <c r="M1083">
        <v>1</v>
      </c>
      <c r="N1083">
        <v>2</v>
      </c>
      <c r="O1083">
        <v>1</v>
      </c>
      <c r="P1083">
        <v>2</v>
      </c>
      <c r="Q1083">
        <v>1</v>
      </c>
      <c r="R1083">
        <v>59.2</v>
      </c>
      <c r="S1083">
        <v>18.399999999999999</v>
      </c>
      <c r="T1083">
        <v>977</v>
      </c>
      <c r="U1083" t="s">
        <v>3377</v>
      </c>
      <c r="V1083" t="s">
        <v>3377</v>
      </c>
      <c r="W1083" s="19" t="s">
        <v>3376</v>
      </c>
      <c r="X1083" t="s">
        <v>3375</v>
      </c>
    </row>
    <row r="1084" spans="1:24" x14ac:dyDescent="0.2">
      <c r="A1084" s="21">
        <v>22.95337</v>
      </c>
      <c r="B1084" s="21">
        <v>21.33642</v>
      </c>
      <c r="C1084" s="21">
        <f t="shared" si="32"/>
        <v>23.36047686857286</v>
      </c>
      <c r="D1084" s="20">
        <f t="shared" si="33"/>
        <v>-1.1569900000000004</v>
      </c>
      <c r="E1084" s="22">
        <v>27.773099999999999</v>
      </c>
      <c r="F1084" s="22">
        <v>26.616109999999999</v>
      </c>
      <c r="G1084">
        <v>51.804000000000002</v>
      </c>
      <c r="H1084">
        <v>0</v>
      </c>
      <c r="I1084">
        <v>29.515999999999998</v>
      </c>
      <c r="J1084">
        <v>12</v>
      </c>
      <c r="K1084">
        <v>3</v>
      </c>
      <c r="L1084">
        <v>7</v>
      </c>
      <c r="M1084">
        <v>7</v>
      </c>
      <c r="N1084">
        <v>7</v>
      </c>
      <c r="O1084">
        <v>7</v>
      </c>
      <c r="P1084">
        <v>7</v>
      </c>
      <c r="Q1084">
        <v>7</v>
      </c>
      <c r="R1084">
        <v>22.2</v>
      </c>
      <c r="S1084">
        <v>22.2</v>
      </c>
      <c r="T1084">
        <v>809</v>
      </c>
      <c r="U1084" t="s">
        <v>1506</v>
      </c>
      <c r="V1084" t="s">
        <v>1506</v>
      </c>
      <c r="W1084" s="19" t="s">
        <v>1507</v>
      </c>
      <c r="X1084" t="s">
        <v>1508</v>
      </c>
    </row>
    <row r="1085" spans="1:24" x14ac:dyDescent="0.2">
      <c r="A1085" s="21">
        <v>24.591950000000001</v>
      </c>
      <c r="B1085" s="21">
        <v>22.21116</v>
      </c>
      <c r="C1085" s="21">
        <f t="shared" si="32"/>
        <v>24.845339355408342</v>
      </c>
      <c r="D1085" s="20">
        <f t="shared" si="33"/>
        <v>-1.1734600000000022</v>
      </c>
      <c r="E1085" s="22">
        <v>28.017440000000001</v>
      </c>
      <c r="F1085" s="22">
        <v>26.843979999999998</v>
      </c>
      <c r="G1085">
        <v>31.361999999999998</v>
      </c>
      <c r="H1085">
        <v>0</v>
      </c>
      <c r="I1085">
        <v>42.834000000000003</v>
      </c>
      <c r="J1085">
        <v>8</v>
      </c>
      <c r="K1085">
        <v>4</v>
      </c>
      <c r="L1085">
        <v>3</v>
      </c>
      <c r="M1085">
        <v>2</v>
      </c>
      <c r="N1085">
        <v>3</v>
      </c>
      <c r="O1085">
        <v>2</v>
      </c>
      <c r="P1085">
        <v>3</v>
      </c>
      <c r="Q1085">
        <v>2</v>
      </c>
      <c r="R1085">
        <v>19.100000000000001</v>
      </c>
      <c r="S1085">
        <v>14.2</v>
      </c>
      <c r="T1085">
        <v>831</v>
      </c>
      <c r="U1085" t="s">
        <v>3374</v>
      </c>
      <c r="V1085" t="s">
        <v>3374</v>
      </c>
      <c r="W1085" s="19" t="s">
        <v>1536</v>
      </c>
      <c r="X1085" t="s">
        <v>1537</v>
      </c>
    </row>
    <row r="1086" spans="1:24" x14ac:dyDescent="0.2">
      <c r="A1086" s="21">
        <v>23.547689999999999</v>
      </c>
      <c r="B1086" s="21">
        <v>22.269739999999999</v>
      </c>
      <c r="C1086" s="21">
        <f t="shared" si="32"/>
        <v>24.045819386056912</v>
      </c>
      <c r="D1086" s="20">
        <f t="shared" si="33"/>
        <v>-1.2310599999999994</v>
      </c>
      <c r="E1086" s="22">
        <v>27.84506</v>
      </c>
      <c r="F1086" s="22">
        <v>26.614000000000001</v>
      </c>
      <c r="G1086">
        <v>40.703000000000003</v>
      </c>
      <c r="H1086">
        <v>0</v>
      </c>
      <c r="I1086">
        <v>17.844999999999999</v>
      </c>
      <c r="J1086">
        <v>12</v>
      </c>
      <c r="K1086">
        <v>2</v>
      </c>
      <c r="L1086">
        <v>7</v>
      </c>
      <c r="M1086">
        <v>7</v>
      </c>
      <c r="N1086">
        <v>7</v>
      </c>
      <c r="O1086">
        <v>7</v>
      </c>
      <c r="P1086">
        <v>7</v>
      </c>
      <c r="Q1086">
        <v>7</v>
      </c>
      <c r="R1086">
        <v>18.399999999999999</v>
      </c>
      <c r="S1086">
        <v>18.399999999999999</v>
      </c>
      <c r="T1086">
        <v>1433</v>
      </c>
      <c r="U1086" t="s">
        <v>3373</v>
      </c>
      <c r="V1086" t="s">
        <v>3373</v>
      </c>
      <c r="W1086" s="19" t="s">
        <v>3011</v>
      </c>
      <c r="X1086" s="27">
        <v>37865</v>
      </c>
    </row>
    <row r="1087" spans="1:24" x14ac:dyDescent="0.2">
      <c r="A1087" s="21">
        <v>23.785959999999999</v>
      </c>
      <c r="B1087" s="21">
        <v>22.008469999999999</v>
      </c>
      <c r="C1087" s="21">
        <f t="shared" si="32"/>
        <v>24.155220360524133</v>
      </c>
      <c r="D1087" s="20">
        <f t="shared" si="33"/>
        <v>-1.233629999999998</v>
      </c>
      <c r="E1087" s="22">
        <v>27.808019999999999</v>
      </c>
      <c r="F1087" s="22">
        <v>26.574390000000001</v>
      </c>
      <c r="G1087">
        <v>37.457999999999998</v>
      </c>
      <c r="H1087">
        <v>0</v>
      </c>
      <c r="I1087">
        <v>14.938000000000001</v>
      </c>
      <c r="J1087">
        <v>8</v>
      </c>
      <c r="K1087">
        <v>3</v>
      </c>
      <c r="L1087">
        <v>7</v>
      </c>
      <c r="M1087">
        <v>4</v>
      </c>
      <c r="N1087">
        <v>7</v>
      </c>
      <c r="O1087">
        <v>4</v>
      </c>
      <c r="P1087">
        <v>7</v>
      </c>
      <c r="Q1087">
        <v>4</v>
      </c>
      <c r="R1087">
        <v>27.3</v>
      </c>
      <c r="S1087">
        <v>11.4</v>
      </c>
      <c r="T1087">
        <v>1215</v>
      </c>
      <c r="U1087" t="s">
        <v>3372</v>
      </c>
      <c r="V1087" t="s">
        <v>3372</v>
      </c>
      <c r="W1087" s="19" t="s">
        <v>3371</v>
      </c>
      <c r="X1087" t="s">
        <v>3370</v>
      </c>
    </row>
    <row r="1088" spans="1:24" x14ac:dyDescent="0.2">
      <c r="A1088" s="21">
        <v>25.221620000000001</v>
      </c>
      <c r="B1088" s="21">
        <v>23.711980000000001</v>
      </c>
      <c r="C1088" s="21">
        <f t="shared" si="32"/>
        <v>25.655859998650826</v>
      </c>
      <c r="D1088" s="20">
        <f t="shared" si="33"/>
        <v>-1.2433200000000006</v>
      </c>
      <c r="E1088" s="22">
        <v>30.973230000000001</v>
      </c>
      <c r="F1088" s="22">
        <v>29.72991</v>
      </c>
      <c r="G1088">
        <v>124.2</v>
      </c>
      <c r="H1088">
        <v>0</v>
      </c>
      <c r="I1088">
        <v>129.65</v>
      </c>
      <c r="J1088">
        <v>48</v>
      </c>
      <c r="K1088">
        <v>20</v>
      </c>
      <c r="L1088">
        <v>26</v>
      </c>
      <c r="M1088">
        <v>21</v>
      </c>
      <c r="N1088">
        <v>26</v>
      </c>
      <c r="O1088">
        <v>21</v>
      </c>
      <c r="P1088">
        <v>26</v>
      </c>
      <c r="Q1088">
        <v>21</v>
      </c>
      <c r="R1088">
        <v>27.6</v>
      </c>
      <c r="S1088">
        <v>21.2</v>
      </c>
      <c r="T1088">
        <v>1353</v>
      </c>
      <c r="U1088" t="s">
        <v>2366</v>
      </c>
      <c r="V1088" t="s">
        <v>2366</v>
      </c>
      <c r="W1088" s="19" t="s">
        <v>2364</v>
      </c>
      <c r="X1088" t="s">
        <v>2365</v>
      </c>
    </row>
    <row r="1089" spans="1:24" x14ac:dyDescent="0.2">
      <c r="A1089" s="21">
        <v>21.367139999999999</v>
      </c>
      <c r="B1089" s="21">
        <v>18.58175</v>
      </c>
      <c r="C1089" s="21">
        <f t="shared" si="32"/>
        <v>21.562549051210286</v>
      </c>
      <c r="D1089" s="20">
        <f t="shared" si="33"/>
        <v>-1.2534400000000012</v>
      </c>
      <c r="E1089" s="22">
        <v>27.692260000000001</v>
      </c>
      <c r="F1089" s="22">
        <v>26.43882</v>
      </c>
      <c r="G1089">
        <v>224.29</v>
      </c>
      <c r="H1089">
        <v>0</v>
      </c>
      <c r="I1089">
        <v>27.638999999999999</v>
      </c>
      <c r="J1089">
        <v>10</v>
      </c>
      <c r="K1089">
        <v>1</v>
      </c>
      <c r="L1089">
        <v>9</v>
      </c>
      <c r="M1089">
        <v>4</v>
      </c>
      <c r="N1089">
        <v>9</v>
      </c>
      <c r="O1089">
        <v>4</v>
      </c>
      <c r="P1089">
        <v>9</v>
      </c>
      <c r="Q1089">
        <v>4</v>
      </c>
      <c r="R1089">
        <v>5.6</v>
      </c>
      <c r="S1089">
        <v>2.5</v>
      </c>
      <c r="T1089">
        <v>1071</v>
      </c>
      <c r="U1089" t="s">
        <v>3369</v>
      </c>
      <c r="V1089" t="s">
        <v>2800</v>
      </c>
      <c r="W1089" s="19" t="s">
        <v>2798</v>
      </c>
      <c r="X1089" t="s">
        <v>2799</v>
      </c>
    </row>
    <row r="1090" spans="1:24" x14ac:dyDescent="0.2">
      <c r="A1090" s="21">
        <v>28.00881</v>
      </c>
      <c r="B1090" s="21">
        <v>26.687259999999998</v>
      </c>
      <c r="C1090" s="21">
        <f t="shared" ref="C1090:C1126" si="34">LOG(2^A1090+2^B1090,2)</f>
        <v>28.494344864392456</v>
      </c>
      <c r="D1090" s="20">
        <f t="shared" ref="D1090:D1126" si="35">F1090-E1090</f>
        <v>-1.2611099999999986</v>
      </c>
      <c r="E1090" s="22">
        <v>32.059179999999998</v>
      </c>
      <c r="F1090" s="22">
        <v>30.798069999999999</v>
      </c>
      <c r="G1090">
        <v>29.173999999999999</v>
      </c>
      <c r="H1090">
        <v>0</v>
      </c>
      <c r="I1090">
        <v>78.66</v>
      </c>
      <c r="J1090">
        <v>38</v>
      </c>
      <c r="K1090">
        <v>23</v>
      </c>
      <c r="L1090">
        <v>20</v>
      </c>
      <c r="M1090">
        <v>18</v>
      </c>
      <c r="N1090">
        <v>20</v>
      </c>
      <c r="O1090">
        <v>18</v>
      </c>
      <c r="P1090">
        <v>18</v>
      </c>
      <c r="Q1090">
        <v>16</v>
      </c>
      <c r="R1090">
        <v>77.599999999999994</v>
      </c>
      <c r="S1090">
        <v>65.900000000000006</v>
      </c>
      <c r="T1090">
        <v>709</v>
      </c>
      <c r="U1090" t="s">
        <v>1364</v>
      </c>
      <c r="V1090" t="s">
        <v>1364</v>
      </c>
      <c r="W1090" s="19" t="s">
        <v>1365</v>
      </c>
      <c r="X1090" t="s">
        <v>1366</v>
      </c>
    </row>
    <row r="1091" spans="1:24" x14ac:dyDescent="0.2">
      <c r="A1091" s="21">
        <v>22.777819999999998</v>
      </c>
      <c r="B1091" s="21">
        <v>20.266369999999998</v>
      </c>
      <c r="C1091" s="21">
        <f t="shared" si="34"/>
        <v>23.010946338906596</v>
      </c>
      <c r="D1091" s="20">
        <f t="shared" si="35"/>
        <v>-1.2758800000000008</v>
      </c>
      <c r="E1091" s="22">
        <v>28.890440000000002</v>
      </c>
      <c r="F1091" s="22">
        <v>27.614560000000001</v>
      </c>
      <c r="G1091">
        <v>191.48</v>
      </c>
      <c r="H1091">
        <v>0</v>
      </c>
      <c r="I1091">
        <v>92.549000000000007</v>
      </c>
      <c r="J1091">
        <v>28</v>
      </c>
      <c r="K1091">
        <v>2</v>
      </c>
      <c r="L1091">
        <v>18</v>
      </c>
      <c r="M1091">
        <v>6</v>
      </c>
      <c r="N1091">
        <v>18</v>
      </c>
      <c r="O1091">
        <v>6</v>
      </c>
      <c r="P1091">
        <v>18</v>
      </c>
      <c r="Q1091">
        <v>6</v>
      </c>
      <c r="R1091">
        <v>15.8</v>
      </c>
      <c r="S1091">
        <v>5.3</v>
      </c>
      <c r="T1091">
        <v>813</v>
      </c>
      <c r="U1091" t="s">
        <v>2280</v>
      </c>
      <c r="V1091" t="s">
        <v>2280</v>
      </c>
      <c r="W1091" s="19" t="s">
        <v>2278</v>
      </c>
      <c r="X1091" t="s">
        <v>2279</v>
      </c>
    </row>
    <row r="1092" spans="1:24" x14ac:dyDescent="0.2">
      <c r="A1092" s="21">
        <v>26.721430000000002</v>
      </c>
      <c r="B1092" s="21">
        <v>25.396889999999999</v>
      </c>
      <c r="C1092" s="21">
        <f t="shared" si="34"/>
        <v>27.206111050960534</v>
      </c>
      <c r="D1092" s="20">
        <f t="shared" si="35"/>
        <v>-1.3052699999999966</v>
      </c>
      <c r="E1092" s="22">
        <v>31.290489999999998</v>
      </c>
      <c r="F1092" s="22">
        <v>29.985220000000002</v>
      </c>
      <c r="G1092">
        <v>60.13</v>
      </c>
      <c r="H1092">
        <v>0</v>
      </c>
      <c r="I1092">
        <v>85.62</v>
      </c>
      <c r="J1092">
        <v>34</v>
      </c>
      <c r="K1092">
        <v>16</v>
      </c>
      <c r="L1092">
        <v>14</v>
      </c>
      <c r="M1092">
        <v>14</v>
      </c>
      <c r="N1092">
        <v>14</v>
      </c>
      <c r="O1092">
        <v>14</v>
      </c>
      <c r="P1092">
        <v>14</v>
      </c>
      <c r="Q1092">
        <v>14</v>
      </c>
      <c r="R1092">
        <v>30.9</v>
      </c>
      <c r="S1092">
        <v>30.9</v>
      </c>
      <c r="T1092">
        <v>160</v>
      </c>
      <c r="U1092" t="s">
        <v>3368</v>
      </c>
      <c r="V1092" t="s">
        <v>3368</v>
      </c>
      <c r="W1092" s="19" t="s">
        <v>2521</v>
      </c>
      <c r="X1092" t="s">
        <v>2522</v>
      </c>
    </row>
    <row r="1093" spans="1:24" x14ac:dyDescent="0.2">
      <c r="A1093" s="21">
        <v>26.237670000000001</v>
      </c>
      <c r="B1093" s="21">
        <v>25.035319999999999</v>
      </c>
      <c r="C1093" s="21">
        <f t="shared" si="34"/>
        <v>26.758285189071845</v>
      </c>
      <c r="D1093" s="20">
        <f t="shared" si="35"/>
        <v>-1.3119399999999999</v>
      </c>
      <c r="E1093" s="22">
        <v>30.065349999999999</v>
      </c>
      <c r="F1093" s="22">
        <v>28.753409999999999</v>
      </c>
      <c r="G1093">
        <v>28.082000000000001</v>
      </c>
      <c r="H1093">
        <v>0</v>
      </c>
      <c r="I1093">
        <v>100.39</v>
      </c>
      <c r="J1093">
        <v>14</v>
      </c>
      <c r="K1093">
        <v>11</v>
      </c>
      <c r="L1093">
        <v>9</v>
      </c>
      <c r="M1093">
        <v>9</v>
      </c>
      <c r="N1093">
        <v>5</v>
      </c>
      <c r="O1093">
        <v>5</v>
      </c>
      <c r="P1093">
        <v>4</v>
      </c>
      <c r="Q1093">
        <v>4</v>
      </c>
      <c r="R1093">
        <v>37.799999999999997</v>
      </c>
      <c r="S1093">
        <v>37.799999999999997</v>
      </c>
      <c r="T1093">
        <v>476</v>
      </c>
      <c r="U1093" t="s">
        <v>979</v>
      </c>
      <c r="V1093" t="s">
        <v>979</v>
      </c>
      <c r="W1093" s="19" t="s">
        <v>980</v>
      </c>
      <c r="X1093" t="s">
        <v>981</v>
      </c>
    </row>
    <row r="1094" spans="1:24" x14ac:dyDescent="0.2">
      <c r="A1094" s="21">
        <v>23.954029999999999</v>
      </c>
      <c r="B1094" s="21">
        <v>21.92267</v>
      </c>
      <c r="C1094" s="21">
        <f t="shared" si="34"/>
        <v>24.269740391921513</v>
      </c>
      <c r="D1094" s="20">
        <f t="shared" si="35"/>
        <v>-1.3151500000000027</v>
      </c>
      <c r="E1094" s="22">
        <v>27.587420000000002</v>
      </c>
      <c r="F1094" s="22">
        <v>26.272269999999999</v>
      </c>
      <c r="G1094">
        <v>44.468000000000004</v>
      </c>
      <c r="H1094">
        <v>0</v>
      </c>
      <c r="I1094">
        <v>10.848000000000001</v>
      </c>
      <c r="J1094">
        <v>6</v>
      </c>
      <c r="K1094">
        <v>0</v>
      </c>
      <c r="L1094">
        <v>4</v>
      </c>
      <c r="M1094">
        <v>3</v>
      </c>
      <c r="N1094">
        <v>4</v>
      </c>
      <c r="O1094">
        <v>3</v>
      </c>
      <c r="P1094">
        <v>4</v>
      </c>
      <c r="Q1094">
        <v>3</v>
      </c>
      <c r="R1094">
        <v>14</v>
      </c>
      <c r="S1094">
        <v>11.1</v>
      </c>
      <c r="T1094">
        <v>986</v>
      </c>
      <c r="U1094" t="s">
        <v>3367</v>
      </c>
      <c r="V1094" t="s">
        <v>3367</v>
      </c>
      <c r="W1094" s="19" t="s">
        <v>1757</v>
      </c>
      <c r="X1094" t="s">
        <v>3366</v>
      </c>
    </row>
    <row r="1095" spans="1:24" x14ac:dyDescent="0.2">
      <c r="A1095" s="21">
        <v>24.649709999999999</v>
      </c>
      <c r="B1095" s="21">
        <v>22.787880000000001</v>
      </c>
      <c r="C1095" s="21">
        <f t="shared" si="34"/>
        <v>25.000351022908006</v>
      </c>
      <c r="D1095" s="20">
        <f t="shared" si="35"/>
        <v>-1.3342700000000001</v>
      </c>
      <c r="E1095" s="22">
        <v>29.837209999999999</v>
      </c>
      <c r="F1095" s="22">
        <v>28.502939999999999</v>
      </c>
      <c r="G1095">
        <v>92.468000000000004</v>
      </c>
      <c r="H1095">
        <v>0</v>
      </c>
      <c r="I1095">
        <v>30.545999999999999</v>
      </c>
      <c r="J1095">
        <v>23</v>
      </c>
      <c r="K1095">
        <v>3</v>
      </c>
      <c r="L1095">
        <v>18</v>
      </c>
      <c r="M1095">
        <v>14</v>
      </c>
      <c r="N1095">
        <v>16</v>
      </c>
      <c r="O1095">
        <v>12</v>
      </c>
      <c r="P1095">
        <v>16</v>
      </c>
      <c r="Q1095">
        <v>12</v>
      </c>
      <c r="R1095">
        <v>25.4</v>
      </c>
      <c r="S1095">
        <v>17.8</v>
      </c>
      <c r="T1095">
        <v>341</v>
      </c>
      <c r="U1095" t="s">
        <v>3365</v>
      </c>
      <c r="V1095" t="s">
        <v>774</v>
      </c>
      <c r="W1095" s="19" t="s">
        <v>775</v>
      </c>
      <c r="X1095" t="s">
        <v>776</v>
      </c>
    </row>
    <row r="1096" spans="1:24" x14ac:dyDescent="0.2">
      <c r="A1096" s="21">
        <v>17.270569999999999</v>
      </c>
      <c r="B1096" s="21">
        <v>17.19633</v>
      </c>
      <c r="C1096" s="21">
        <f t="shared" si="34"/>
        <v>18.233927489128678</v>
      </c>
      <c r="D1096" s="20">
        <f t="shared" si="35"/>
        <v>-1.3423100000000012</v>
      </c>
      <c r="E1096" s="22">
        <v>24.31596</v>
      </c>
      <c r="F1096" s="22">
        <v>22.973649999999999</v>
      </c>
      <c r="G1096">
        <v>192.69</v>
      </c>
      <c r="H1096">
        <v>0</v>
      </c>
      <c r="I1096">
        <v>7.4442000000000004</v>
      </c>
      <c r="J1096">
        <v>5</v>
      </c>
      <c r="K1096">
        <v>0</v>
      </c>
      <c r="L1096">
        <v>4</v>
      </c>
      <c r="M1096">
        <v>3</v>
      </c>
      <c r="N1096">
        <v>4</v>
      </c>
      <c r="O1096">
        <v>3</v>
      </c>
      <c r="P1096">
        <v>4</v>
      </c>
      <c r="Q1096">
        <v>3</v>
      </c>
      <c r="R1096">
        <v>3.2</v>
      </c>
      <c r="S1096">
        <v>2.4</v>
      </c>
      <c r="T1096">
        <v>1138</v>
      </c>
      <c r="U1096" t="s">
        <v>3364</v>
      </c>
      <c r="V1096" t="s">
        <v>3364</v>
      </c>
      <c r="W1096" s="19" t="s">
        <v>3363</v>
      </c>
      <c r="X1096" t="s">
        <v>3362</v>
      </c>
    </row>
    <row r="1097" spans="1:24" x14ac:dyDescent="0.2">
      <c r="A1097" s="21">
        <v>23.919160000000002</v>
      </c>
      <c r="B1097" s="21">
        <v>20.927160000000001</v>
      </c>
      <c r="C1097" s="21">
        <f t="shared" si="34"/>
        <v>24.089976084170292</v>
      </c>
      <c r="D1097" s="20">
        <f t="shared" si="35"/>
        <v>-1.3598199999999991</v>
      </c>
      <c r="E1097" s="22">
        <v>27.322340000000001</v>
      </c>
      <c r="F1097" s="22">
        <v>25.962520000000001</v>
      </c>
      <c r="G1097">
        <v>22.326000000000001</v>
      </c>
      <c r="H1097">
        <v>0</v>
      </c>
      <c r="I1097">
        <v>10.991</v>
      </c>
      <c r="J1097">
        <v>4</v>
      </c>
      <c r="K1097">
        <v>0</v>
      </c>
      <c r="L1097">
        <v>5</v>
      </c>
      <c r="M1097">
        <v>2</v>
      </c>
      <c r="N1097">
        <v>5</v>
      </c>
      <c r="O1097">
        <v>2</v>
      </c>
      <c r="P1097">
        <v>5</v>
      </c>
      <c r="Q1097">
        <v>2</v>
      </c>
      <c r="R1097">
        <v>39.4</v>
      </c>
      <c r="S1097">
        <v>13</v>
      </c>
      <c r="T1097">
        <v>902</v>
      </c>
      <c r="U1097" t="s">
        <v>3361</v>
      </c>
      <c r="V1097" t="s">
        <v>3361</v>
      </c>
      <c r="W1097" s="19" t="s">
        <v>3360</v>
      </c>
      <c r="X1097" t="s">
        <v>3359</v>
      </c>
    </row>
    <row r="1098" spans="1:24" x14ac:dyDescent="0.2">
      <c r="A1098" s="21">
        <v>24.517669999999999</v>
      </c>
      <c r="B1098" s="21">
        <v>23.145510000000002</v>
      </c>
      <c r="C1098" s="21">
        <f t="shared" si="34"/>
        <v>24.98892242992515</v>
      </c>
      <c r="D1098" s="20">
        <f t="shared" si="35"/>
        <v>-1.363859999999999</v>
      </c>
      <c r="E1098" s="22">
        <v>27.965869999999999</v>
      </c>
      <c r="F1098" s="22">
        <v>26.60201</v>
      </c>
      <c r="G1098">
        <v>28.315000000000001</v>
      </c>
      <c r="H1098">
        <v>0</v>
      </c>
      <c r="I1098">
        <v>30.795000000000002</v>
      </c>
      <c r="J1098">
        <v>7</v>
      </c>
      <c r="K1098">
        <v>4</v>
      </c>
      <c r="L1098">
        <v>3</v>
      </c>
      <c r="M1098">
        <v>2</v>
      </c>
      <c r="N1098">
        <v>3</v>
      </c>
      <c r="O1098">
        <v>2</v>
      </c>
      <c r="P1098">
        <v>3</v>
      </c>
      <c r="Q1098">
        <v>2</v>
      </c>
      <c r="R1098">
        <v>13.1</v>
      </c>
      <c r="S1098">
        <v>10.4</v>
      </c>
      <c r="T1098">
        <v>233</v>
      </c>
      <c r="U1098" t="s">
        <v>3358</v>
      </c>
      <c r="V1098" t="s">
        <v>3357</v>
      </c>
      <c r="W1098" s="19" t="s">
        <v>2467</v>
      </c>
      <c r="X1098" t="s">
        <v>2468</v>
      </c>
    </row>
    <row r="1099" spans="1:24" x14ac:dyDescent="0.2">
      <c r="A1099" s="21">
        <v>23.822790000000001</v>
      </c>
      <c r="B1099" s="21">
        <v>22.37265</v>
      </c>
      <c r="C1099" s="21">
        <f t="shared" si="34"/>
        <v>24.272732599045977</v>
      </c>
      <c r="D1099" s="20">
        <f t="shared" si="35"/>
        <v>-1.3656899999999972</v>
      </c>
      <c r="E1099" s="22">
        <v>28.961739999999999</v>
      </c>
      <c r="F1099" s="22">
        <v>27.596050000000002</v>
      </c>
      <c r="G1099">
        <v>81.888999999999996</v>
      </c>
      <c r="H1099">
        <v>0</v>
      </c>
      <c r="I1099">
        <v>23.937000000000001</v>
      </c>
      <c r="J1099">
        <v>12</v>
      </c>
      <c r="K1099">
        <v>4</v>
      </c>
      <c r="L1099">
        <v>6</v>
      </c>
      <c r="M1099">
        <v>5</v>
      </c>
      <c r="N1099">
        <v>6</v>
      </c>
      <c r="O1099">
        <v>5</v>
      </c>
      <c r="P1099">
        <v>6</v>
      </c>
      <c r="Q1099">
        <v>5</v>
      </c>
      <c r="R1099">
        <v>11.2</v>
      </c>
      <c r="S1099">
        <v>9.5</v>
      </c>
      <c r="T1099">
        <v>262</v>
      </c>
      <c r="U1099" t="s">
        <v>2463</v>
      </c>
      <c r="V1099" t="s">
        <v>2463</v>
      </c>
      <c r="W1099" s="19" t="s">
        <v>2461</v>
      </c>
      <c r="X1099" t="s">
        <v>2462</v>
      </c>
    </row>
    <row r="1100" spans="1:24" x14ac:dyDescent="0.2">
      <c r="A1100" s="21">
        <v>23.78387</v>
      </c>
      <c r="B1100" s="21">
        <v>21.254480000000001</v>
      </c>
      <c r="C1100" s="21">
        <f t="shared" si="34"/>
        <v>24.01433361638006</v>
      </c>
      <c r="D1100" s="20">
        <f t="shared" si="35"/>
        <v>-1.3821699999999986</v>
      </c>
      <c r="E1100" s="22">
        <v>27.45881</v>
      </c>
      <c r="F1100" s="22">
        <v>26.076640000000001</v>
      </c>
      <c r="G1100">
        <v>38.89</v>
      </c>
      <c r="H1100">
        <v>0</v>
      </c>
      <c r="I1100">
        <v>25.298999999999999</v>
      </c>
      <c r="J1100">
        <v>9</v>
      </c>
      <c r="K1100">
        <v>3</v>
      </c>
      <c r="L1100">
        <v>5</v>
      </c>
      <c r="M1100">
        <v>2</v>
      </c>
      <c r="N1100">
        <v>5</v>
      </c>
      <c r="O1100">
        <v>2</v>
      </c>
      <c r="P1100">
        <v>5</v>
      </c>
      <c r="Q1100">
        <v>2</v>
      </c>
      <c r="R1100">
        <v>26.6</v>
      </c>
      <c r="S1100">
        <v>7.9</v>
      </c>
      <c r="T1100">
        <v>952</v>
      </c>
      <c r="U1100" t="s">
        <v>1704</v>
      </c>
      <c r="V1100" t="s">
        <v>1704</v>
      </c>
      <c r="W1100" s="19" t="s">
        <v>1705</v>
      </c>
      <c r="X1100" t="s">
        <v>1706</v>
      </c>
    </row>
    <row r="1101" spans="1:24" x14ac:dyDescent="0.2">
      <c r="A1101" s="21">
        <v>24.082049999999999</v>
      </c>
      <c r="B1101" s="21">
        <v>23.005289999999999</v>
      </c>
      <c r="C1101" s="21">
        <f t="shared" si="34"/>
        <v>24.6418769041851</v>
      </c>
      <c r="D1101" s="20">
        <f t="shared" si="35"/>
        <v>-1.3996600000000008</v>
      </c>
      <c r="E1101" s="22">
        <v>27.33287</v>
      </c>
      <c r="F1101" s="22">
        <v>25.933209999999999</v>
      </c>
      <c r="G1101">
        <v>13.132999999999999</v>
      </c>
      <c r="H1101">
        <v>0</v>
      </c>
      <c r="I1101">
        <v>5.2271000000000001</v>
      </c>
      <c r="J1101">
        <v>7</v>
      </c>
      <c r="K1101">
        <v>1</v>
      </c>
      <c r="L1101">
        <v>3</v>
      </c>
      <c r="M1101">
        <v>4</v>
      </c>
      <c r="N1101">
        <v>3</v>
      </c>
      <c r="O1101">
        <v>4</v>
      </c>
      <c r="P1101">
        <v>3</v>
      </c>
      <c r="Q1101">
        <v>4</v>
      </c>
      <c r="R1101">
        <v>24.6</v>
      </c>
      <c r="S1101">
        <v>25.4</v>
      </c>
      <c r="T1101">
        <v>957</v>
      </c>
      <c r="U1101" t="s">
        <v>3356</v>
      </c>
      <c r="V1101" t="s">
        <v>3356</v>
      </c>
      <c r="W1101" s="19" t="s">
        <v>3121</v>
      </c>
      <c r="X1101" t="s">
        <v>3122</v>
      </c>
    </row>
    <row r="1102" spans="1:24" x14ac:dyDescent="0.2">
      <c r="A1102" s="21">
        <v>26.07057</v>
      </c>
      <c r="B1102" s="21">
        <v>24.527429999999999</v>
      </c>
      <c r="C1102" s="21">
        <f t="shared" si="34"/>
        <v>26.49617733497427</v>
      </c>
      <c r="D1102" s="20">
        <f t="shared" si="35"/>
        <v>-1.5150299999999994</v>
      </c>
      <c r="E1102" s="22">
        <v>30.05659</v>
      </c>
      <c r="F1102" s="22">
        <v>28.54156</v>
      </c>
      <c r="G1102">
        <v>28.768000000000001</v>
      </c>
      <c r="H1102">
        <v>0</v>
      </c>
      <c r="I1102">
        <v>56.637</v>
      </c>
      <c r="J1102">
        <v>22</v>
      </c>
      <c r="K1102">
        <v>10</v>
      </c>
      <c r="L1102">
        <v>8</v>
      </c>
      <c r="M1102">
        <v>7</v>
      </c>
      <c r="N1102">
        <v>8</v>
      </c>
      <c r="O1102">
        <v>7</v>
      </c>
      <c r="P1102">
        <v>8</v>
      </c>
      <c r="Q1102">
        <v>7</v>
      </c>
      <c r="R1102">
        <v>39.799999999999997</v>
      </c>
      <c r="S1102">
        <v>34.1</v>
      </c>
      <c r="T1102">
        <v>317</v>
      </c>
      <c r="U1102" t="s">
        <v>748</v>
      </c>
      <c r="V1102" t="s">
        <v>748</v>
      </c>
      <c r="W1102" s="19" t="s">
        <v>749</v>
      </c>
      <c r="X1102" t="s">
        <v>750</v>
      </c>
    </row>
    <row r="1103" spans="1:24" x14ac:dyDescent="0.2">
      <c r="A1103" s="21">
        <v>27.153739999999999</v>
      </c>
      <c r="B1103" s="21">
        <v>25.413029999999999</v>
      </c>
      <c r="C1103" s="21">
        <f t="shared" si="34"/>
        <v>27.531388391770882</v>
      </c>
      <c r="D1103" s="20">
        <f t="shared" si="35"/>
        <v>-1.5270199999999967</v>
      </c>
      <c r="E1103" s="22">
        <v>31.004169999999998</v>
      </c>
      <c r="F1103" s="22">
        <v>29.477150000000002</v>
      </c>
      <c r="G1103">
        <v>26.922000000000001</v>
      </c>
      <c r="H1103">
        <v>0</v>
      </c>
      <c r="I1103">
        <v>70.983999999999995</v>
      </c>
      <c r="J1103">
        <v>27</v>
      </c>
      <c r="K1103">
        <v>10</v>
      </c>
      <c r="L1103">
        <v>13</v>
      </c>
      <c r="M1103">
        <v>9</v>
      </c>
      <c r="N1103">
        <v>13</v>
      </c>
      <c r="O1103">
        <v>9</v>
      </c>
      <c r="P1103">
        <v>13</v>
      </c>
      <c r="Q1103">
        <v>9</v>
      </c>
      <c r="R1103">
        <v>70.099999999999994</v>
      </c>
      <c r="S1103">
        <v>51.9</v>
      </c>
      <c r="T1103">
        <v>58</v>
      </c>
      <c r="U1103" t="s">
        <v>452</v>
      </c>
      <c r="V1103" t="s">
        <v>452</v>
      </c>
      <c r="W1103" s="19" t="s">
        <v>453</v>
      </c>
      <c r="X1103" t="s">
        <v>454</v>
      </c>
    </row>
    <row r="1104" spans="1:24" x14ac:dyDescent="0.2">
      <c r="A1104" s="21">
        <v>21.212350000000001</v>
      </c>
      <c r="B1104" s="21">
        <v>17.246279999999999</v>
      </c>
      <c r="C1104" s="21">
        <f t="shared" si="34"/>
        <v>21.301830966553432</v>
      </c>
      <c r="D1104" s="20">
        <f t="shared" si="35"/>
        <v>-1.6187100000000001</v>
      </c>
      <c r="E1104" s="22">
        <v>25.55415</v>
      </c>
      <c r="F1104" s="22">
        <v>23.93544</v>
      </c>
      <c r="G1104">
        <v>59.271000000000001</v>
      </c>
      <c r="H1104">
        <v>0</v>
      </c>
      <c r="I1104">
        <v>11.913</v>
      </c>
      <c r="J1104">
        <v>3</v>
      </c>
      <c r="K1104">
        <v>1</v>
      </c>
      <c r="L1104">
        <v>2</v>
      </c>
      <c r="M1104">
        <v>1</v>
      </c>
      <c r="N1104">
        <v>2</v>
      </c>
      <c r="O1104">
        <v>1</v>
      </c>
      <c r="P1104">
        <v>2</v>
      </c>
      <c r="Q1104">
        <v>1</v>
      </c>
      <c r="R1104">
        <v>7.5</v>
      </c>
      <c r="S1104">
        <v>2</v>
      </c>
      <c r="T1104">
        <v>101</v>
      </c>
      <c r="U1104" t="s">
        <v>499</v>
      </c>
      <c r="V1104" t="s">
        <v>499</v>
      </c>
      <c r="W1104" s="19" t="s">
        <v>500</v>
      </c>
      <c r="X1104" t="s">
        <v>501</v>
      </c>
    </row>
    <row r="1105" spans="1:24" x14ac:dyDescent="0.2">
      <c r="A1105" s="21">
        <v>26.631180000000001</v>
      </c>
      <c r="B1105" s="21">
        <v>24.854620000000001</v>
      </c>
      <c r="C1105" s="21">
        <f t="shared" si="34"/>
        <v>27.000650426185093</v>
      </c>
      <c r="D1105" s="20">
        <f t="shared" si="35"/>
        <v>-1.6224500000000006</v>
      </c>
      <c r="E1105" s="22">
        <v>31.71968</v>
      </c>
      <c r="F1105" s="22">
        <v>30.09723</v>
      </c>
      <c r="G1105">
        <v>57.116</v>
      </c>
      <c r="H1105">
        <v>0</v>
      </c>
      <c r="I1105">
        <v>128.5</v>
      </c>
      <c r="J1105">
        <v>60</v>
      </c>
      <c r="K1105">
        <v>19</v>
      </c>
      <c r="L1105">
        <v>24</v>
      </c>
      <c r="M1105">
        <v>21</v>
      </c>
      <c r="N1105">
        <v>24</v>
      </c>
      <c r="O1105">
        <v>21</v>
      </c>
      <c r="P1105">
        <v>24</v>
      </c>
      <c r="Q1105">
        <v>21</v>
      </c>
      <c r="R1105">
        <v>53.7</v>
      </c>
      <c r="S1105">
        <v>48.6</v>
      </c>
      <c r="T1105">
        <v>260</v>
      </c>
      <c r="U1105" t="s">
        <v>3355</v>
      </c>
      <c r="V1105" t="s">
        <v>3355</v>
      </c>
      <c r="W1105" s="19" t="s">
        <v>673</v>
      </c>
      <c r="X1105" t="s">
        <v>674</v>
      </c>
    </row>
    <row r="1106" spans="1:24" x14ac:dyDescent="0.2">
      <c r="A1106" s="21">
        <v>23.006550000000001</v>
      </c>
      <c r="B1106" s="21">
        <v>20.638739999999999</v>
      </c>
      <c r="C1106" s="21">
        <f t="shared" si="34"/>
        <v>23.262038038774428</v>
      </c>
      <c r="D1106" s="20">
        <f t="shared" si="35"/>
        <v>-1.8260900000000007</v>
      </c>
      <c r="E1106" s="22">
        <v>27.07572</v>
      </c>
      <c r="F1106" s="22">
        <v>25.24963</v>
      </c>
      <c r="G1106">
        <v>36.688000000000002</v>
      </c>
      <c r="H1106">
        <v>0</v>
      </c>
      <c r="I1106">
        <v>5.8110999999999997</v>
      </c>
      <c r="J1106">
        <v>6</v>
      </c>
      <c r="K1106">
        <v>0</v>
      </c>
      <c r="L1106">
        <v>3</v>
      </c>
      <c r="M1106">
        <v>2</v>
      </c>
      <c r="N1106">
        <v>3</v>
      </c>
      <c r="O1106">
        <v>2</v>
      </c>
      <c r="P1106">
        <v>3</v>
      </c>
      <c r="Q1106">
        <v>2</v>
      </c>
      <c r="R1106">
        <v>8.1</v>
      </c>
      <c r="S1106">
        <v>5.4</v>
      </c>
      <c r="T1106">
        <v>220</v>
      </c>
      <c r="U1106" t="s">
        <v>2751</v>
      </c>
      <c r="V1106" t="s">
        <v>2751</v>
      </c>
      <c r="W1106" s="19" t="s">
        <v>615</v>
      </c>
      <c r="X1106" t="s">
        <v>616</v>
      </c>
    </row>
    <row r="1107" spans="1:24" x14ac:dyDescent="0.2">
      <c r="A1107" s="21">
        <v>22.465679999999999</v>
      </c>
      <c r="B1107" s="21">
        <v>20.294239999999999</v>
      </c>
      <c r="C1107" s="21">
        <f t="shared" si="34"/>
        <v>22.754911281218728</v>
      </c>
      <c r="D1107" s="20">
        <f t="shared" si="35"/>
        <v>-1.9568799999999982</v>
      </c>
      <c r="E1107" s="22">
        <v>26.671009999999999</v>
      </c>
      <c r="F1107" s="22">
        <v>24.714130000000001</v>
      </c>
      <c r="G1107">
        <v>35.978999999999999</v>
      </c>
      <c r="H1107">
        <v>0</v>
      </c>
      <c r="I1107">
        <v>39.975999999999999</v>
      </c>
      <c r="J1107">
        <v>3</v>
      </c>
      <c r="K1107">
        <v>0</v>
      </c>
      <c r="L1107">
        <v>2</v>
      </c>
      <c r="M1107">
        <v>1</v>
      </c>
      <c r="N1107">
        <v>2</v>
      </c>
      <c r="O1107">
        <v>1</v>
      </c>
      <c r="P1107">
        <v>2</v>
      </c>
      <c r="Q1107">
        <v>1</v>
      </c>
      <c r="R1107">
        <v>11.1</v>
      </c>
      <c r="S1107">
        <v>7.3</v>
      </c>
      <c r="T1107">
        <v>1406</v>
      </c>
      <c r="U1107" t="s">
        <v>2445</v>
      </c>
      <c r="V1107" t="s">
        <v>2445</v>
      </c>
      <c r="W1107" s="19" t="s">
        <v>2443</v>
      </c>
      <c r="X1107" t="s">
        <v>2444</v>
      </c>
    </row>
    <row r="1108" spans="1:24" x14ac:dyDescent="0.2">
      <c r="A1108" s="21">
        <v>25.967459999999999</v>
      </c>
      <c r="B1108" s="21">
        <v>22.57884</v>
      </c>
      <c r="C1108" s="21">
        <f t="shared" si="34"/>
        <v>26.099026424740799</v>
      </c>
      <c r="D1108" s="20">
        <f t="shared" si="35"/>
        <v>-2.0348199999999999</v>
      </c>
      <c r="E1108" s="22">
        <v>28.79383</v>
      </c>
      <c r="F1108" s="22">
        <v>26.75901</v>
      </c>
      <c r="G1108">
        <v>23.31</v>
      </c>
      <c r="H1108">
        <v>0</v>
      </c>
      <c r="I1108">
        <v>13.57</v>
      </c>
      <c r="J1108">
        <v>6</v>
      </c>
      <c r="K1108">
        <v>0</v>
      </c>
      <c r="L1108">
        <v>4</v>
      </c>
      <c r="M1108">
        <v>2</v>
      </c>
      <c r="N1108">
        <v>4</v>
      </c>
      <c r="O1108">
        <v>2</v>
      </c>
      <c r="P1108">
        <v>4</v>
      </c>
      <c r="Q1108">
        <v>2</v>
      </c>
      <c r="R1108">
        <v>36.299999999999997</v>
      </c>
      <c r="S1108">
        <v>15.9</v>
      </c>
      <c r="T1108">
        <v>539</v>
      </c>
      <c r="U1108" t="s">
        <v>3354</v>
      </c>
      <c r="V1108" t="s">
        <v>3353</v>
      </c>
      <c r="W1108" s="19" t="s">
        <v>1093</v>
      </c>
      <c r="X1108" t="s">
        <v>1094</v>
      </c>
    </row>
    <row r="1109" spans="1:24" x14ac:dyDescent="0.2">
      <c r="A1109" s="21">
        <v>22.782489999999999</v>
      </c>
      <c r="B1109" s="21">
        <v>18.368970000000001</v>
      </c>
      <c r="C1109" s="21">
        <f t="shared" si="34"/>
        <v>22.8486471723329</v>
      </c>
      <c r="D1109" s="20">
        <f t="shared" si="35"/>
        <v>-2.0372899999999987</v>
      </c>
      <c r="E1109" s="22">
        <v>26.716729999999998</v>
      </c>
      <c r="F1109" s="22">
        <v>24.67944</v>
      </c>
      <c r="G1109">
        <v>48.274999999999999</v>
      </c>
      <c r="H1109">
        <v>0</v>
      </c>
      <c r="I1109">
        <v>10.57</v>
      </c>
      <c r="J1109">
        <v>5</v>
      </c>
      <c r="K1109">
        <v>0</v>
      </c>
      <c r="L1109">
        <v>3</v>
      </c>
      <c r="M1109">
        <v>1</v>
      </c>
      <c r="N1109">
        <v>3</v>
      </c>
      <c r="O1109">
        <v>1</v>
      </c>
      <c r="P1109">
        <v>3</v>
      </c>
      <c r="Q1109">
        <v>1</v>
      </c>
      <c r="R1109">
        <v>9.3000000000000007</v>
      </c>
      <c r="S1109">
        <v>2.9</v>
      </c>
      <c r="T1109">
        <v>339</v>
      </c>
      <c r="U1109" t="s">
        <v>3352</v>
      </c>
      <c r="V1109" t="s">
        <v>3352</v>
      </c>
      <c r="W1109" s="19" t="s">
        <v>2634</v>
      </c>
      <c r="X1109" t="s">
        <v>2635</v>
      </c>
    </row>
    <row r="1110" spans="1:24" x14ac:dyDescent="0.2">
      <c r="A1110" s="21">
        <v>24.149190000000001</v>
      </c>
      <c r="B1110" s="21">
        <v>21.292210000000001</v>
      </c>
      <c r="C1110" s="21">
        <f t="shared" si="34"/>
        <v>24.335724493970538</v>
      </c>
      <c r="D1110" s="20">
        <f t="shared" si="35"/>
        <v>-2.0639300000000027</v>
      </c>
      <c r="E1110" s="22">
        <v>29.279610000000002</v>
      </c>
      <c r="F1110" s="22">
        <v>27.215679999999999</v>
      </c>
      <c r="G1110">
        <v>72.932000000000002</v>
      </c>
      <c r="H1110">
        <v>0</v>
      </c>
      <c r="I1110">
        <v>30.533000000000001</v>
      </c>
      <c r="J1110">
        <v>18</v>
      </c>
      <c r="K1110">
        <v>5</v>
      </c>
      <c r="L1110">
        <v>14</v>
      </c>
      <c r="M1110">
        <v>4</v>
      </c>
      <c r="N1110">
        <v>14</v>
      </c>
      <c r="O1110">
        <v>4</v>
      </c>
      <c r="P1110">
        <v>14</v>
      </c>
      <c r="Q1110">
        <v>4</v>
      </c>
      <c r="R1110">
        <v>25.6</v>
      </c>
      <c r="S1110">
        <v>7.4</v>
      </c>
      <c r="T1110">
        <v>331</v>
      </c>
      <c r="U1110" t="s">
        <v>766</v>
      </c>
      <c r="V1110" t="s">
        <v>766</v>
      </c>
      <c r="W1110" s="19" t="s">
        <v>767</v>
      </c>
      <c r="X1110" t="s">
        <v>768</v>
      </c>
    </row>
    <row r="1111" spans="1:24" x14ac:dyDescent="0.2">
      <c r="A1111" s="21">
        <v>26.160810000000001</v>
      </c>
      <c r="B1111" s="21">
        <v>23.413509999999999</v>
      </c>
      <c r="C1111" s="21">
        <f t="shared" si="34"/>
        <v>26.36110008597764</v>
      </c>
      <c r="D1111" s="20">
        <f t="shared" si="35"/>
        <v>-2.1419199999999989</v>
      </c>
      <c r="E1111" s="22">
        <v>30.5945</v>
      </c>
      <c r="F1111" s="22">
        <v>28.452580000000001</v>
      </c>
      <c r="G1111">
        <v>39.42</v>
      </c>
      <c r="H1111">
        <v>0</v>
      </c>
      <c r="I1111">
        <v>88.304000000000002</v>
      </c>
      <c r="J1111">
        <v>34</v>
      </c>
      <c r="K1111">
        <v>9</v>
      </c>
      <c r="L1111">
        <v>15</v>
      </c>
      <c r="M1111">
        <v>11</v>
      </c>
      <c r="N1111">
        <v>15</v>
      </c>
      <c r="O1111">
        <v>11</v>
      </c>
      <c r="P1111">
        <v>14</v>
      </c>
      <c r="Q1111">
        <v>11</v>
      </c>
      <c r="R1111">
        <v>55.8</v>
      </c>
      <c r="S1111">
        <v>39.299999999999997</v>
      </c>
      <c r="T1111">
        <v>229</v>
      </c>
      <c r="U1111" t="s">
        <v>3351</v>
      </c>
      <c r="V1111" t="s">
        <v>3351</v>
      </c>
      <c r="W1111" s="19" t="s">
        <v>3350</v>
      </c>
      <c r="X1111" t="s">
        <v>377</v>
      </c>
    </row>
    <row r="1112" spans="1:24" x14ac:dyDescent="0.2">
      <c r="A1112" s="21">
        <v>21.69145</v>
      </c>
      <c r="B1112" s="21">
        <v>18.55105</v>
      </c>
      <c r="C1112" s="21">
        <f t="shared" si="34"/>
        <v>21.846432932954468</v>
      </c>
      <c r="D1112" s="20">
        <f t="shared" si="35"/>
        <v>-2.3587899999999991</v>
      </c>
      <c r="E1112" s="22">
        <v>27.02496</v>
      </c>
      <c r="F1112" s="22">
        <v>24.666170000000001</v>
      </c>
      <c r="G1112">
        <v>85.236999999999995</v>
      </c>
      <c r="H1112">
        <v>8.1103000000000002E-4</v>
      </c>
      <c r="I1112">
        <v>3.5579000000000001</v>
      </c>
      <c r="J1112">
        <v>5</v>
      </c>
      <c r="K1112">
        <v>0</v>
      </c>
      <c r="L1112">
        <v>3</v>
      </c>
      <c r="M1112">
        <v>2</v>
      </c>
      <c r="N1112">
        <v>3</v>
      </c>
      <c r="O1112">
        <v>2</v>
      </c>
      <c r="P1112">
        <v>3</v>
      </c>
      <c r="Q1112">
        <v>2</v>
      </c>
      <c r="R1112">
        <v>3.3</v>
      </c>
      <c r="S1112">
        <v>2.4</v>
      </c>
      <c r="T1112">
        <v>571</v>
      </c>
      <c r="U1112" t="s">
        <v>3349</v>
      </c>
      <c r="V1112" t="s">
        <v>3349</v>
      </c>
      <c r="W1112" s="19" t="s">
        <v>1146</v>
      </c>
      <c r="X1112" t="s">
        <v>1147</v>
      </c>
    </row>
    <row r="1113" spans="1:24" x14ac:dyDescent="0.2">
      <c r="A1113" s="21">
        <v>25.231030000000001</v>
      </c>
      <c r="B1113" s="21">
        <v>22.68271</v>
      </c>
      <c r="C1113" s="21">
        <f t="shared" si="34"/>
        <v>25.4587143894679</v>
      </c>
      <c r="D1113" s="20">
        <f t="shared" si="35"/>
        <v>-2.851110000000002</v>
      </c>
      <c r="E1113" s="22">
        <v>29.274290000000001</v>
      </c>
      <c r="F1113" s="22">
        <v>26.423179999999999</v>
      </c>
      <c r="G1113">
        <v>27.774000000000001</v>
      </c>
      <c r="H1113">
        <v>0</v>
      </c>
      <c r="I1113">
        <v>45.177999999999997</v>
      </c>
      <c r="J1113">
        <v>15</v>
      </c>
      <c r="K1113">
        <v>5</v>
      </c>
      <c r="L1113">
        <v>8</v>
      </c>
      <c r="M1113">
        <v>8</v>
      </c>
      <c r="N1113">
        <v>6</v>
      </c>
      <c r="O1113">
        <v>6</v>
      </c>
      <c r="P1113">
        <v>6</v>
      </c>
      <c r="Q1113">
        <v>6</v>
      </c>
      <c r="R1113">
        <v>39.1</v>
      </c>
      <c r="S1113">
        <v>39.1</v>
      </c>
      <c r="T1113">
        <v>477</v>
      </c>
      <c r="U1113" t="s">
        <v>3024</v>
      </c>
      <c r="V1113" t="s">
        <v>3024</v>
      </c>
      <c r="W1113" s="19" t="s">
        <v>3022</v>
      </c>
      <c r="X1113" t="s">
        <v>3023</v>
      </c>
    </row>
    <row r="1114" spans="1:24" x14ac:dyDescent="0.2">
      <c r="A1114" s="21">
        <v>22.54251</v>
      </c>
      <c r="B1114" s="21">
        <v>18.669309999999999</v>
      </c>
      <c r="C1114" s="21">
        <f t="shared" si="34"/>
        <v>22.637748273931717</v>
      </c>
      <c r="D1114" s="20">
        <f t="shared" si="35"/>
        <v>-3.0181699999999978</v>
      </c>
      <c r="E1114" s="22">
        <v>26.382829999999998</v>
      </c>
      <c r="F1114" s="22">
        <v>23.364660000000001</v>
      </c>
      <c r="G1114">
        <v>27.692</v>
      </c>
      <c r="H1114">
        <v>0</v>
      </c>
      <c r="I1114">
        <v>4.7611999999999997</v>
      </c>
      <c r="J1114">
        <v>4</v>
      </c>
      <c r="K1114">
        <v>0</v>
      </c>
      <c r="L1114">
        <v>3</v>
      </c>
      <c r="M1114">
        <v>1</v>
      </c>
      <c r="N1114">
        <v>3</v>
      </c>
      <c r="O1114">
        <v>1</v>
      </c>
      <c r="P1114">
        <v>3</v>
      </c>
      <c r="Q1114">
        <v>1</v>
      </c>
      <c r="R1114">
        <v>22.3</v>
      </c>
      <c r="S1114">
        <v>4.7</v>
      </c>
      <c r="T1114">
        <v>457</v>
      </c>
      <c r="U1114" t="s">
        <v>956</v>
      </c>
      <c r="V1114" t="s">
        <v>956</v>
      </c>
      <c r="W1114" s="19" t="s">
        <v>957</v>
      </c>
      <c r="X1114" t="s">
        <v>958</v>
      </c>
    </row>
    <row r="1115" spans="1:24" x14ac:dyDescent="0.2">
      <c r="A1115" s="21">
        <v>27.437059999999999</v>
      </c>
      <c r="B1115" s="21">
        <v>23.102810000000002</v>
      </c>
      <c r="C1115" s="21">
        <f t="shared" si="34"/>
        <v>27.506864950765127</v>
      </c>
      <c r="D1115" s="20">
        <f t="shared" si="35"/>
        <v>-3.4427999999999983</v>
      </c>
      <c r="E1115" s="22">
        <v>31.48049</v>
      </c>
      <c r="F1115" s="22">
        <v>28.037690000000001</v>
      </c>
      <c r="G1115">
        <v>42.643999999999998</v>
      </c>
      <c r="H1115">
        <v>0</v>
      </c>
      <c r="I1115">
        <v>201.45</v>
      </c>
      <c r="J1115">
        <v>33</v>
      </c>
      <c r="K1115">
        <v>1</v>
      </c>
      <c r="L1115">
        <v>13</v>
      </c>
      <c r="M1115">
        <v>7</v>
      </c>
      <c r="N1115">
        <v>13</v>
      </c>
      <c r="O1115">
        <v>7</v>
      </c>
      <c r="P1115">
        <v>13</v>
      </c>
      <c r="Q1115">
        <v>7</v>
      </c>
      <c r="R1115">
        <v>53.5</v>
      </c>
      <c r="S1115">
        <v>32.299999999999997</v>
      </c>
      <c r="T1115">
        <v>323</v>
      </c>
      <c r="U1115" t="s">
        <v>3348</v>
      </c>
      <c r="V1115" t="s">
        <v>3348</v>
      </c>
      <c r="W1115" s="19" t="s">
        <v>753</v>
      </c>
      <c r="X1115" t="s">
        <v>754</v>
      </c>
    </row>
    <row r="1116" spans="1:24" x14ac:dyDescent="0.2">
      <c r="A1116" s="21">
        <v>25.511019999999998</v>
      </c>
      <c r="B1116" s="21">
        <v>21.697780000000002</v>
      </c>
      <c r="C1116" s="21">
        <f t="shared" si="34"/>
        <v>25.610164081012623</v>
      </c>
      <c r="D1116" s="20">
        <f t="shared" si="35"/>
        <v>-3.4763300000000008</v>
      </c>
      <c r="E1116" s="22">
        <v>29.584160000000001</v>
      </c>
      <c r="F1116" s="22">
        <v>26.10783</v>
      </c>
      <c r="G1116">
        <v>36.637999999999998</v>
      </c>
      <c r="H1116">
        <v>0</v>
      </c>
      <c r="I1116">
        <v>66.61</v>
      </c>
      <c r="J1116">
        <v>12</v>
      </c>
      <c r="K1116">
        <v>0</v>
      </c>
      <c r="L1116">
        <v>9</v>
      </c>
      <c r="M1116">
        <v>3</v>
      </c>
      <c r="N1116">
        <v>9</v>
      </c>
      <c r="O1116">
        <v>3</v>
      </c>
      <c r="P1116">
        <v>9</v>
      </c>
      <c r="Q1116">
        <v>3</v>
      </c>
      <c r="R1116">
        <v>31.1</v>
      </c>
      <c r="S1116">
        <v>10.199999999999999</v>
      </c>
      <c r="T1116">
        <v>259</v>
      </c>
      <c r="U1116" t="s">
        <v>3347</v>
      </c>
      <c r="V1116" t="s">
        <v>3347</v>
      </c>
      <c r="W1116" s="19" t="s">
        <v>3346</v>
      </c>
      <c r="X1116" t="s">
        <v>672</v>
      </c>
    </row>
    <row r="1117" spans="1:24" x14ac:dyDescent="0.2">
      <c r="A1117" s="21">
        <v>21.114519999999999</v>
      </c>
      <c r="B1117" s="21">
        <v>16.08464</v>
      </c>
      <c r="C1117" s="21">
        <f t="shared" si="34"/>
        <v>21.158017698517128</v>
      </c>
      <c r="D1117" s="20">
        <f t="shared" si="35"/>
        <v>-4.1600800000000007</v>
      </c>
      <c r="E1117" s="22">
        <v>26.726500000000001</v>
      </c>
      <c r="F1117" s="22">
        <v>22.566420000000001</v>
      </c>
      <c r="G1117">
        <v>106.81</v>
      </c>
      <c r="H1117">
        <v>0</v>
      </c>
      <c r="I1117">
        <v>9.8515999999999995</v>
      </c>
      <c r="J1117">
        <v>8</v>
      </c>
      <c r="K1117">
        <v>0</v>
      </c>
      <c r="L1117">
        <v>5</v>
      </c>
      <c r="M1117">
        <v>1</v>
      </c>
      <c r="N1117">
        <v>5</v>
      </c>
      <c r="O1117">
        <v>1</v>
      </c>
      <c r="P1117">
        <v>5</v>
      </c>
      <c r="Q1117">
        <v>1</v>
      </c>
      <c r="R1117">
        <v>5.9</v>
      </c>
      <c r="S1117">
        <v>0.9</v>
      </c>
      <c r="T1117">
        <v>578</v>
      </c>
      <c r="U1117" t="s">
        <v>1160</v>
      </c>
      <c r="V1117" t="s">
        <v>1160</v>
      </c>
      <c r="W1117" s="19" t="s">
        <v>1161</v>
      </c>
      <c r="X1117" t="s">
        <v>1162</v>
      </c>
    </row>
    <row r="1118" spans="1:24" x14ac:dyDescent="0.2">
      <c r="A1118" s="21">
        <v>23.537179999999999</v>
      </c>
      <c r="B1118" s="21">
        <v>18.532299999999999</v>
      </c>
      <c r="C1118" s="21">
        <f t="shared" si="34"/>
        <v>23.581426482839277</v>
      </c>
      <c r="D1118" s="20">
        <f t="shared" si="35"/>
        <v>-4.6525800000000004</v>
      </c>
      <c r="E1118" s="22">
        <v>29.2957</v>
      </c>
      <c r="F1118" s="22">
        <v>24.64312</v>
      </c>
      <c r="G1118">
        <v>117.85</v>
      </c>
      <c r="H1118">
        <v>0</v>
      </c>
      <c r="I1118">
        <v>64.369</v>
      </c>
      <c r="J1118">
        <v>25</v>
      </c>
      <c r="K1118">
        <v>0</v>
      </c>
      <c r="L1118">
        <v>14</v>
      </c>
      <c r="M1118">
        <v>1</v>
      </c>
      <c r="N1118">
        <v>14</v>
      </c>
      <c r="O1118">
        <v>1</v>
      </c>
      <c r="P1118">
        <v>14</v>
      </c>
      <c r="Q1118">
        <v>1</v>
      </c>
      <c r="R1118">
        <v>19.600000000000001</v>
      </c>
      <c r="S1118">
        <v>1</v>
      </c>
      <c r="T1118">
        <v>402</v>
      </c>
      <c r="U1118" t="s">
        <v>853</v>
      </c>
      <c r="V1118" t="s">
        <v>853</v>
      </c>
      <c r="W1118" s="19" t="s">
        <v>854</v>
      </c>
      <c r="X1118" t="s">
        <v>855</v>
      </c>
    </row>
    <row r="1119" spans="1:24" x14ac:dyDescent="0.2">
      <c r="A1119" s="21">
        <v>18.882259999999999</v>
      </c>
      <c r="B1119" s="21">
        <v>17.904129999999999</v>
      </c>
      <c r="C1119" s="21">
        <f t="shared" si="34"/>
        <v>19.474549399213686</v>
      </c>
      <c r="D1119" s="20">
        <f t="shared" si="35"/>
        <v>-5.7646599999999992</v>
      </c>
      <c r="E1119" s="22">
        <v>23.764659999999999</v>
      </c>
      <c r="F1119" s="22">
        <v>18</v>
      </c>
      <c r="G1119">
        <v>63.472000000000001</v>
      </c>
      <c r="H1119">
        <v>0</v>
      </c>
      <c r="I1119">
        <v>4.8117000000000001</v>
      </c>
      <c r="J1119">
        <v>2</v>
      </c>
      <c r="K1119">
        <v>2</v>
      </c>
      <c r="L1119">
        <v>1</v>
      </c>
      <c r="M1119">
        <v>2</v>
      </c>
      <c r="N1119">
        <v>1</v>
      </c>
      <c r="O1119">
        <v>2</v>
      </c>
      <c r="P1119">
        <v>1</v>
      </c>
      <c r="Q1119">
        <v>2</v>
      </c>
      <c r="R1119">
        <v>2.6</v>
      </c>
      <c r="S1119">
        <v>2.7</v>
      </c>
      <c r="T1119">
        <v>1109</v>
      </c>
      <c r="U1119" t="s">
        <v>2759</v>
      </c>
      <c r="V1119" t="s">
        <v>2759</v>
      </c>
      <c r="W1119" s="19" t="s">
        <v>2757</v>
      </c>
      <c r="X1119" t="s">
        <v>2758</v>
      </c>
    </row>
    <row r="1120" spans="1:24" x14ac:dyDescent="0.2">
      <c r="A1120" s="21">
        <v>28.61383</v>
      </c>
      <c r="B1120" s="21">
        <v>21.3965</v>
      </c>
      <c r="C1120" s="21">
        <f t="shared" si="34"/>
        <v>28.623492434597807</v>
      </c>
      <c r="D1120" s="20">
        <f t="shared" si="35"/>
        <v>-6.5268799999999985</v>
      </c>
      <c r="E1120" s="22">
        <v>33.148589999999999</v>
      </c>
      <c r="F1120" s="22">
        <v>26.62171</v>
      </c>
      <c r="G1120">
        <v>45.198999999999998</v>
      </c>
      <c r="H1120">
        <v>0</v>
      </c>
      <c r="I1120">
        <v>277.36</v>
      </c>
      <c r="J1120">
        <v>54</v>
      </c>
      <c r="K1120">
        <v>0</v>
      </c>
      <c r="L1120">
        <v>20</v>
      </c>
      <c r="M1120">
        <v>5</v>
      </c>
      <c r="N1120">
        <v>20</v>
      </c>
      <c r="O1120">
        <v>5</v>
      </c>
      <c r="P1120">
        <v>20</v>
      </c>
      <c r="Q1120">
        <v>5</v>
      </c>
      <c r="R1120">
        <v>57.1</v>
      </c>
      <c r="S1120">
        <v>15.5</v>
      </c>
      <c r="T1120">
        <v>415</v>
      </c>
      <c r="U1120" t="s">
        <v>878</v>
      </c>
      <c r="V1120" t="s">
        <v>878</v>
      </c>
      <c r="W1120" s="19" t="s">
        <v>879</v>
      </c>
      <c r="X1120" t="s">
        <v>880</v>
      </c>
    </row>
    <row r="1121" spans="1:25" x14ac:dyDescent="0.2">
      <c r="A1121" s="21">
        <v>20.61711</v>
      </c>
      <c r="B1121" s="21">
        <v>12</v>
      </c>
      <c r="C1121" s="21">
        <f t="shared" si="34"/>
        <v>20.620779555941006</v>
      </c>
      <c r="D1121" s="20">
        <f t="shared" si="35"/>
        <v>-8.3117300000000007</v>
      </c>
      <c r="E1121" s="22">
        <v>26.311730000000001</v>
      </c>
      <c r="F1121" s="22">
        <v>18</v>
      </c>
      <c r="G1121">
        <v>111.33</v>
      </c>
      <c r="H1121">
        <v>0</v>
      </c>
      <c r="I1121">
        <v>10.545999999999999</v>
      </c>
      <c r="J1121">
        <v>8</v>
      </c>
      <c r="K1121">
        <v>1</v>
      </c>
      <c r="L1121">
        <v>4</v>
      </c>
      <c r="M1121">
        <v>1</v>
      </c>
      <c r="N1121">
        <v>4</v>
      </c>
      <c r="O1121">
        <v>1</v>
      </c>
      <c r="P1121">
        <v>4</v>
      </c>
      <c r="Q1121">
        <v>1</v>
      </c>
      <c r="R1121">
        <v>6.7</v>
      </c>
      <c r="S1121">
        <v>0.8</v>
      </c>
      <c r="T1121">
        <v>1518</v>
      </c>
      <c r="U1121" t="s">
        <v>3345</v>
      </c>
      <c r="V1121" t="s">
        <v>3345</v>
      </c>
      <c r="W1121" s="19" t="s">
        <v>69</v>
      </c>
      <c r="X1121" t="s">
        <v>70</v>
      </c>
    </row>
    <row r="1122" spans="1:25" x14ac:dyDescent="0.2">
      <c r="A1122" s="25">
        <v>22.537320000000001</v>
      </c>
      <c r="B1122" s="25">
        <v>12</v>
      </c>
      <c r="C1122" s="25">
        <f t="shared" si="34"/>
        <v>22.5382904631911</v>
      </c>
      <c r="D1122" s="24">
        <f t="shared" si="35"/>
        <v>-8.7172499999999999</v>
      </c>
      <c r="E1122" s="26">
        <v>26.71725</v>
      </c>
      <c r="F1122" s="26">
        <v>18</v>
      </c>
      <c r="G1122" s="8">
        <v>43.66</v>
      </c>
      <c r="H1122" s="8">
        <v>0</v>
      </c>
      <c r="I1122" s="8">
        <v>15.547000000000001</v>
      </c>
      <c r="J1122" s="8">
        <v>5</v>
      </c>
      <c r="K1122" s="8">
        <v>0</v>
      </c>
      <c r="L1122" s="8">
        <v>4</v>
      </c>
      <c r="M1122" s="8">
        <v>0</v>
      </c>
      <c r="N1122" s="8">
        <v>4</v>
      </c>
      <c r="O1122" s="8">
        <v>0</v>
      </c>
      <c r="P1122" s="8">
        <v>4</v>
      </c>
      <c r="Q1122" s="8">
        <v>0</v>
      </c>
      <c r="R1122" s="8">
        <v>11.1</v>
      </c>
      <c r="S1122" s="8">
        <v>0</v>
      </c>
      <c r="T1122" s="8">
        <v>469</v>
      </c>
      <c r="U1122" s="8" t="s">
        <v>3344</v>
      </c>
      <c r="V1122" s="8" t="s">
        <v>2794</v>
      </c>
      <c r="W1122" s="23" t="s">
        <v>2792</v>
      </c>
      <c r="X1122" s="8" t="s">
        <v>2793</v>
      </c>
    </row>
    <row r="1123" spans="1:25" x14ac:dyDescent="0.2">
      <c r="A1123" s="21">
        <v>21.498819999999998</v>
      </c>
      <c r="B1123" s="21">
        <v>12</v>
      </c>
      <c r="C1123" s="21">
        <f t="shared" si="34"/>
        <v>21.500812713338281</v>
      </c>
      <c r="D1123" s="20">
        <f t="shared" si="35"/>
        <v>-9.1597100000000005</v>
      </c>
      <c r="E1123" s="22">
        <v>27.15971</v>
      </c>
      <c r="F1123" s="22">
        <v>18</v>
      </c>
      <c r="G1123">
        <v>94.33</v>
      </c>
      <c r="H1123">
        <v>0</v>
      </c>
      <c r="I1123">
        <v>6.2765000000000004</v>
      </c>
      <c r="J1123">
        <v>8</v>
      </c>
      <c r="K1123">
        <v>0</v>
      </c>
      <c r="L1123">
        <v>6</v>
      </c>
      <c r="M1123">
        <v>0</v>
      </c>
      <c r="N1123">
        <v>6</v>
      </c>
      <c r="O1123">
        <v>0</v>
      </c>
      <c r="P1123">
        <v>6</v>
      </c>
      <c r="Q1123">
        <v>0</v>
      </c>
      <c r="R1123">
        <v>10.6</v>
      </c>
      <c r="S1123">
        <v>0</v>
      </c>
      <c r="T1123">
        <v>485</v>
      </c>
      <c r="U1123" t="s">
        <v>3343</v>
      </c>
      <c r="V1123" t="s">
        <v>3343</v>
      </c>
      <c r="W1123" s="19" t="s">
        <v>1001</v>
      </c>
      <c r="X1123" t="s">
        <v>1002</v>
      </c>
    </row>
    <row r="1124" spans="1:25" x14ac:dyDescent="0.2">
      <c r="A1124" s="21">
        <v>22.18544</v>
      </c>
      <c r="B1124" s="21">
        <v>12</v>
      </c>
      <c r="C1124" s="21">
        <f t="shared" si="34"/>
        <v>22.186678412043918</v>
      </c>
      <c r="D1124" s="20">
        <f t="shared" si="35"/>
        <v>-9.7873100000000015</v>
      </c>
      <c r="E1124" s="22">
        <v>27.787310000000002</v>
      </c>
      <c r="F1124" s="22">
        <v>18</v>
      </c>
      <c r="G1124">
        <v>103.28</v>
      </c>
      <c r="H1124">
        <v>0</v>
      </c>
      <c r="I1124">
        <v>25.890999999999998</v>
      </c>
      <c r="J1124">
        <v>10</v>
      </c>
      <c r="K1124">
        <v>0</v>
      </c>
      <c r="L1124">
        <v>8</v>
      </c>
      <c r="M1124">
        <v>0</v>
      </c>
      <c r="N1124">
        <v>8</v>
      </c>
      <c r="O1124">
        <v>0</v>
      </c>
      <c r="P1124">
        <v>8</v>
      </c>
      <c r="Q1124">
        <v>0</v>
      </c>
      <c r="R1124">
        <v>14.7</v>
      </c>
      <c r="S1124">
        <v>0</v>
      </c>
      <c r="T1124">
        <v>651</v>
      </c>
      <c r="U1124" t="s">
        <v>3342</v>
      </c>
      <c r="V1124" t="s">
        <v>3342</v>
      </c>
      <c r="W1124" s="19" t="s">
        <v>3341</v>
      </c>
      <c r="X1124" t="s">
        <v>283</v>
      </c>
      <c r="Y1124" t="s">
        <v>3340</v>
      </c>
    </row>
    <row r="1125" spans="1:25" x14ac:dyDescent="0.2">
      <c r="A1125" s="21">
        <v>24.587029999999999</v>
      </c>
      <c r="B1125" s="21">
        <v>21.935210000000001</v>
      </c>
      <c r="C1125" s="21">
        <f t="shared" si="34"/>
        <v>24.800058958902437</v>
      </c>
      <c r="D1125" s="20">
        <f t="shared" si="35"/>
        <v>-10.063320000000001</v>
      </c>
      <c r="E1125" s="22">
        <v>28.063320000000001</v>
      </c>
      <c r="F1125" s="22">
        <v>18</v>
      </c>
      <c r="G1125">
        <v>29.622</v>
      </c>
      <c r="H1125">
        <v>0</v>
      </c>
      <c r="I1125">
        <v>9.4719999999999995</v>
      </c>
      <c r="J1125">
        <v>2</v>
      </c>
      <c r="K1125">
        <v>1</v>
      </c>
      <c r="L1125">
        <v>2</v>
      </c>
      <c r="M1125">
        <v>3</v>
      </c>
      <c r="N1125">
        <v>2</v>
      </c>
      <c r="O1125">
        <v>3</v>
      </c>
      <c r="P1125">
        <v>2</v>
      </c>
      <c r="Q1125">
        <v>3</v>
      </c>
      <c r="R1125">
        <v>11.7</v>
      </c>
      <c r="S1125">
        <v>18.2</v>
      </c>
      <c r="T1125">
        <v>1339</v>
      </c>
      <c r="U1125" t="s">
        <v>3339</v>
      </c>
      <c r="V1125" t="s">
        <v>3339</v>
      </c>
      <c r="W1125" s="19" t="s">
        <v>2070</v>
      </c>
      <c r="X1125" t="s">
        <v>2071</v>
      </c>
    </row>
    <row r="1126" spans="1:25" x14ac:dyDescent="0.2">
      <c r="A1126" s="21">
        <v>25.541620000000002</v>
      </c>
      <c r="B1126" s="21">
        <v>12</v>
      </c>
      <c r="C1126" s="21">
        <f t="shared" si="34"/>
        <v>25.541740982490165</v>
      </c>
      <c r="D1126" s="20">
        <f t="shared" si="35"/>
        <v>-12.689039999999999</v>
      </c>
      <c r="E1126" s="22">
        <v>30.689039999999999</v>
      </c>
      <c r="F1126" s="22">
        <v>18</v>
      </c>
      <c r="G1126">
        <v>62.639000000000003</v>
      </c>
      <c r="H1126">
        <v>0</v>
      </c>
      <c r="I1126">
        <v>97.799000000000007</v>
      </c>
      <c r="J1126">
        <v>45</v>
      </c>
      <c r="K1126">
        <v>0</v>
      </c>
      <c r="L1126">
        <v>24</v>
      </c>
      <c r="M1126">
        <v>0</v>
      </c>
      <c r="N1126">
        <v>24</v>
      </c>
      <c r="O1126">
        <v>0</v>
      </c>
      <c r="P1126">
        <v>24</v>
      </c>
      <c r="Q1126">
        <v>0</v>
      </c>
      <c r="R1126">
        <v>44.9</v>
      </c>
      <c r="S1126">
        <v>0</v>
      </c>
      <c r="T1126">
        <v>478</v>
      </c>
      <c r="U1126" t="s">
        <v>2315</v>
      </c>
      <c r="V1126" t="s">
        <v>2315</v>
      </c>
      <c r="W1126" s="19" t="s">
        <v>984</v>
      </c>
      <c r="X1126" t="s">
        <v>985</v>
      </c>
    </row>
    <row r="1128" spans="1:25" x14ac:dyDescent="0.2">
      <c r="D1128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HEK_Proteasome</vt:lpstr>
      <vt:lpstr>HCT_Proteasome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</dc:creator>
  <cp:lastModifiedBy>Hsp90</cp:lastModifiedBy>
  <dcterms:created xsi:type="dcterms:W3CDTF">2018-02-01T13:22:51Z</dcterms:created>
  <dcterms:modified xsi:type="dcterms:W3CDTF">2020-06-08T12:21:47Z</dcterms:modified>
</cp:coreProperties>
</file>