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Clean sheet\PIBAC\Submission Nat. Communications_12102020\"/>
    </mc:Choice>
  </mc:AlternateContent>
  <xr:revisionPtr revIDLastSave="0" documentId="13_ncr:1_{664DA678-C790-42DC-85DF-DC33E5327785}" xr6:coauthVersionLast="45" xr6:coauthVersionMax="45" xr10:uidLastSave="{00000000-0000-0000-0000-000000000000}"/>
  <bookViews>
    <workbookView xWindow="-34395" yWindow="8565" windowWidth="28800" windowHeight="15240" xr2:uid="{00000000-000D-0000-FFFF-FFFF00000000}"/>
  </bookViews>
  <sheets>
    <sheet name="PiBAC-list" sheetId="1" r:id="rId1"/>
    <sheet name="Family-distribution" sheetId="3" r:id="rId2"/>
    <sheet name="Amplicon-based occurrence" sheetId="4" r:id="rId3"/>
    <sheet name="Strains-from-others" sheetId="2" r:id="rId4"/>
  </sheets>
  <definedNames>
    <definedName name="_xlnm._FilterDatabase" localSheetId="0" hidden="1">'PiBAC-list'!$A$1:$AF$123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2" i="3" l="1"/>
</calcChain>
</file>

<file path=xl/sharedStrings.xml><?xml version="1.0" encoding="utf-8"?>
<sst xmlns="http://schemas.openxmlformats.org/spreadsheetml/2006/main" count="2968" uniqueCount="1286">
  <si>
    <t>Species</t>
  </si>
  <si>
    <t>EzTaxon other close relatives</t>
  </si>
  <si>
    <t>Phylum</t>
  </si>
  <si>
    <t>Family</t>
  </si>
  <si>
    <t>bp</t>
  </si>
  <si>
    <t>Atm.</t>
  </si>
  <si>
    <t>CheckM completeness</t>
  </si>
  <si>
    <t>CheckM contamination</t>
  </si>
  <si>
    <t>Remark</t>
  </si>
  <si>
    <t>WCA-389-WT-5B</t>
  </si>
  <si>
    <t>Acidaminococcus fermentans</t>
  </si>
  <si>
    <r>
      <rPr>
        <i/>
        <sz val="10"/>
        <color theme="1"/>
        <rFont val="Calibri"/>
        <family val="2"/>
        <scheme val="minor"/>
      </rPr>
      <t>Acidaminococcus fermentans</t>
    </r>
    <r>
      <rPr>
        <sz val="10"/>
        <color theme="1"/>
        <rFont val="Calibri"/>
        <family val="2"/>
        <scheme val="minor"/>
      </rPr>
      <t xml:space="preserve"> DSM 20731(T) 99.54%</t>
    </r>
  </si>
  <si>
    <t>none</t>
  </si>
  <si>
    <t>Firmicutes</t>
  </si>
  <si>
    <t>Acidaminococcaceae</t>
  </si>
  <si>
    <t>AGAGTTTGATCCTGGCTCAGGACGAACGCTGGCGGCGTGCTTAACACATGCAAGTCGAACGGAGAACTTTCTTCGGAATGTTCTTAGTGGCGAACGGGTGAGTAACGCGTAGGCAACCTGCCCTCTGGTTGGGGACAACATTCCGAAAGGGATGCTAATACCGAATGAGATCCTCTTTCCGCATGGAGAGAGGATGAAAGATGGCCTCTACTTGTAAGCTATCGCCAGAAGATGGGCCTGCGTCTGATTAGCTTGTAGGTGAGGTAACGGCTCACCTAGGCGATGATCAGTAGCCGGTCTGAGAGGATGAACGGCCACATTGGGACTGAGACACGGCCCAAACTCCTACGGGAGGCAGCAGTGGGGAATCTTCCGCAATGGACGAAAGTCTGACGGAGCAACGCCGCGTGAGTGATGAAGGYCTTCGGATTGTAAAACTCTGTTGTCAGGGACGAAAGCACCGATCTATAATACATTTTGGTGTTGACGGTACCTGACGAGGAAGCCACGGCTAACTACGTGCCAGCAGCCGCGGTAATACGTAGGTGGCAAGCGTTGTCCGGAATTATTGGGCGTAAAGAGCATGTAGGCGGGCTTTTAAGTCCGACGTGAAAATGCGGGGCTTAACCCCGTATGGCGTTGGATACTGGAAGTCTTGAGTGCAGGAGAGGAAAGGGGAATTCCCAGTGTAGCGGTGAAATGCGTAGATATTGGGAGGAACACCAGTGGCGAAGGCGCCTTTCTGGACTGTGTCTGACGCTGAGATGCGAAAGCCAGGGTAGCAAACGGGATTAGATACCCCGGTAGTCCTGGCCGTAAACGATGGGTACTAGGTGTAGGAGGTATCGACCCCTTCTGTGCCGGAGTTAACGCAATAAGTACCCCGCCTGGGGACTACGATCGCAAGATTGAAACTCAAAGGAATTGACGGGGGCCCGCACAAGCGGTGGAGTATGTGGTTTAATTCGACGCAACGCGAAGAACCTTACCAAGGCTTGACATTGAGTGAAAGACCTAGAGATAGGTCCCCTTCTTCGGAAACACGAAAACAGGTGGTGCATGGCTGTCGTCAGCTCGTGTCGTGAGATGTTGGGTTAAGTCCCGCAACGAGCGCAACCCTTATCCTATGTTACCAGCACGCAACGGTGGGGACTCATAGGAGACTGCCAGGGATAACCTGGAGGAAGGCGGGGATGACGTCAAGTCATCATGCCCCTTATGTCTTGGGCTACACACGTACTACAATGGTCGGCAACAAAGGGCAGCGAAGCCGCGAGGCGGAGCCAATCCCAGAAACCCGACCCCAGTTCGGATCGCAGGCTGCAACCCGCCTGCGTGAAGTTGGAATCGCTAGTAATCGCAGGTCAGCATACTGCGGTGAATACGTTCCCGGGCCTTGTACACACCGCCCGTCACACCACGAAAGTTGGTAACACCCGAAGCCGGTGAGATAACCTTTTAGGAGTCAGCTGTCTAAGGTGGGGCCGATGATTGGGGTGAAGTCGTAA</t>
  </si>
  <si>
    <t>WCA</t>
  </si>
  <si>
    <t>anaerobic</t>
  </si>
  <si>
    <r>
      <t xml:space="preserve"> - </t>
    </r>
    <r>
      <rPr>
        <sz val="10"/>
        <color theme="1"/>
        <rFont val="Calibri"/>
        <family val="2"/>
      </rPr>
      <t>│</t>
    </r>
    <r>
      <rPr>
        <sz val="10"/>
        <color theme="1"/>
        <rFont val="Calibri"/>
        <family val="2"/>
        <scheme val="minor"/>
      </rPr>
      <t xml:space="preserve"> NT</t>
    </r>
  </si>
  <si>
    <t>VULN00000000</t>
  </si>
  <si>
    <t>RF-744-FAT-4</t>
  </si>
  <si>
    <r>
      <rPr>
        <i/>
        <sz val="10"/>
        <color theme="1"/>
        <rFont val="Calibri"/>
        <family val="2"/>
        <scheme val="minor"/>
      </rPr>
      <t>Pseudoramibacter alactolyticus</t>
    </r>
    <r>
      <rPr>
        <sz val="10"/>
        <color theme="1"/>
        <rFont val="Calibri"/>
        <family val="2"/>
        <scheme val="minor"/>
      </rPr>
      <t xml:space="preserve"> ATCC 23263(T) 94.33 %</t>
    </r>
  </si>
  <si>
    <t>Eubacteriaceae</t>
  </si>
  <si>
    <t>TCCTGGCTCAGGACGAACGCTGGCGGTATGCTTAACACATGCAAGTCGAACGAGAAGCTGTCTAATGAACCTTCGGGCGATTTAGAGAGTGGATAGTGGCGAACGGGTGAGTAACGCGTGGGCAACCTGCCTTTCGGAGCGGAATAGCCTCGGGAAACCGGGAGTAAAGCCGCATAACATTGTATTTTCGCATGAAGATACAATCAAAACTCCGGTGCCGAAAGATGGGCCCGCGTCCTATTAGCTAGTTGGTGAGGCAACGGCTCACCAAGGCGACGATAGGTAGCCGGTCTGAGAGGGCGAACGGCCACACTGGAACTGAGACACGGTCCAGACTCCTACGGGAGGCAGCAGTGGGGAATATTGCGCAATGGGGGCAACCCTGACGCAGCAATACCGCGTGAGTGAAGAAGGTTTTCGGATCGTAAAGCTCTGTTATTGGGGAAGAAGAAGTGACGGTACCCAATGAGGAAGTCCCGGCTAATTACGTGCCAGCAGCCGCGGTAATACGTAAGGGACGAGCGTTGTCCGGAATCACTGGGCGTAAAGGGCGCGTAGGCGGTTTTATAAGTCAGATGTGAAAGGTACCGGCTCAACCGGTGACGTGCATTTGAAACTGTAAGACTTGAGTACTGAAGAGGCAAGCGGAATTCCTAGTGTAGCGGTGAAATGCGTAGATATTAGGAAGAACACCGGTGGCGAAGGCGGCTTGCTGGGCAGATACTGACGCTGAGGTGCGAAAGCATGGGGAGCGAACAGGATTAGATACCCTGGTAGTCCATGCCGTAAACGATGAATACTAGGTGTTGGCAGTTATGTCAGTGCCACAGTTAACACAATAAGTATTCCGCCTGGGGAGTACGACCGCAAGGTTGAAACTCAAAGGAATTGACGGGGACCCGCACAAGCAGCGGAGCATGTGGTTTAATTCGAAGCAACGCGAAGAACCTTACCAGGCCTTGACATCCTCTGACCGTCTTAGAGATAAGATTTTCCCTTCGGGGACAGAGAGACAGGTGGTGCATGGTTGTCGTCAGCTCGTGTCGTGAGATGTTGGGTTAAGTCCCGCAACGAGCGCAACCCCTGTGATTAGTTGCCATCATTCAGTTGGGCACTCTAAACAGACTGCCGTAGACAATACGGAGGAAGGTGGGGACGACGTCAAATCATCATGCCCCTTATGGCCTGGGCTACACACGTGCTACAATGGTCTGAACAGAGGGCAGCGAAACCGTGAGGCGGAGCGAATCCCACAAAACAGATCTCAGTTCGGATTGCAGGCTGAAACCCGCCTGCATGAAGATGGAGTTGCTAGTAATCGCGGATCAGAATGCCGCGGTGAATGCGTTCCCGGGTCTTGTACACACCGCCCGTCACACCACGAGAGTCGGTAACACCCGAAGCCAGTGTGACAACCGCAAGGAGTCAGCTGTCGAAGGTGGGATCGGTAATTGGGGTGAAGTCGTAACAAAG</t>
  </si>
  <si>
    <t>VUMO00000000</t>
  </si>
  <si>
    <t>BHI</t>
  </si>
  <si>
    <t>BL-389-WT-23F</t>
  </si>
  <si>
    <t xml:space="preserve">Alistipes shahii </t>
  </si>
  <si>
    <r>
      <rPr>
        <i/>
        <sz val="10"/>
        <color theme="1"/>
        <rFont val="Calibri"/>
        <family val="2"/>
        <scheme val="minor"/>
      </rPr>
      <t>Alistipes shahii</t>
    </r>
    <r>
      <rPr>
        <sz val="10"/>
        <color theme="1"/>
        <rFont val="Calibri"/>
        <family val="2"/>
        <scheme val="minor"/>
      </rPr>
      <t xml:space="preserve"> WAL 8301(T) 99.86% </t>
    </r>
  </si>
  <si>
    <t>Bacteroidetes</t>
  </si>
  <si>
    <t>Rikenellaceae</t>
  </si>
  <si>
    <t>AGAGTTTGATCCTGGCTCAGGATGAACGCTAGCGGCAGGCCTAACACATGCAAGTCGAGGGGCAGCACGGTGTAGCAATACACTGGTGGCGACCGGCGCACGGGTGCGTAACGCGTATGCAACCTACCCATAACAGGGGGATAACACTGAGAAATTGGTACTAATACCCCATAACATCAGGACCGGCATCGGTTCTGGTTGAAAACTCCGGTGGTTATGGATGGGCATGCGTTGTATTAGCTGGTTGGTGAGGTAACGGCTCACCAAGGCAACGATACATAGGGGGACTGAGAGGTTAACCCCCCACATTGGTACTGAGACACGGACCAAACTCCTACGGGAGGCAGCAGTGAGGAATATTGGTCAATGGACGCAAGTCTGAACCAGCCATGCCGCGTGCAGGAAGACGGCTCTATGAGTTGTAAACTGCTTTTGTACGAGGGTAAACGCTCTTACGTGTAAGAGCCTGAAAGTATCGTACGAATAAGGATCGGCTAACTCCGTGCCAGCAGCCGCGGTAATACGGAGGATCCAAGCGTTATCCGGATTTATTGGGTTTAAAGGGTGCGTAGGCGGTTTGATAAGTTAGAGGTGAAATACCGGTGCTTAACACCGGAACTGCCTCTAATACTGTTGAACTAGAGAGTAGTTGCGGTAGGCGGAATGTATGGTGTAGCGGTGAAATGCTTAGAGATCATACAGAACACCGATTGCGAAGGCAGCTTACCAAACTATATCTGACGTTGAGGCACGAAAGCGTGGGGAGCAAACAGGATTAGATACCCTGGTAGTCCACGCAGTAAACGATGATAACTCGCTGTCGGCGATACACAGTCGGCGGCTAAGCGAAAGCGATAAGTTATCCACCTGGGGAGTACGTTCGCAAGAATGAAACTCAAAGGAATTGACGGGGGCCCGCACAAGCGGAGGAACATGTGGTTTAATTCGATGATACGCGAGGAACCTTACCCGGGCTTGAAAGTTACTGACGATTCTGGAAACAGGATTTCCCTTCGGGGCAGGAAACTAGGTGCTGCATGGTTGTCGTCAGCTCGTGCCGTGAGGTGTCGGGTTAAGTCCCATAACGAGCGCAACCCCTACCGTTAGTTGCCATCAGGTCAAGCTGGGCACTCTGGCGGGACTGCCGGTGTAAGCCGAGAGGAAGGTGGGGATGACGTCAAATCAGCACGGCCCTTACGTCCGGGGCTACACACGTGTTACAATGGTAGGTACAGAGGGCAGCTACCCAGTGATGGGATGCGAATCTCGAAAGCCTATCTCAGTTCGGATCGGAGGCTGAAACCCGCCTCCGTGAAGTTGGATTCGCTAGTAATCGCGCATCAGCCATGGCGCGGTGAATACGTTCCCGGGCCTTGTACACACCGCCCGTCAAGCCATGGAAGCTGGGGGTGCCTGAAGTTCGTGACCGCAAGGAGCGACCTAGGGCAAAACCGGTG</t>
  </si>
  <si>
    <t>Blood agar</t>
  </si>
  <si>
    <t>BSM-383-APC-4H</t>
  </si>
  <si>
    <t>Anaerobutyricum soehngenii</t>
  </si>
  <si>
    <r>
      <rPr>
        <i/>
        <sz val="10"/>
        <color rgb="FF000000"/>
        <rFont val="Calibri"/>
        <family val="2"/>
        <scheme val="minor"/>
      </rPr>
      <t xml:space="preserve">Anaerobutyricum soehngenii </t>
    </r>
    <r>
      <rPr>
        <sz val="10"/>
        <color rgb="FF000000"/>
        <rFont val="Calibri"/>
        <family val="2"/>
        <scheme val="minor"/>
      </rPr>
      <t>L2-7(T) 99.72%</t>
    </r>
  </si>
  <si>
    <r>
      <rPr>
        <i/>
        <sz val="10"/>
        <color theme="1"/>
        <rFont val="Calibri"/>
        <family val="2"/>
        <scheme val="minor"/>
      </rPr>
      <t xml:space="preserve">Eubacterium hallii </t>
    </r>
    <r>
      <rPr>
        <sz val="10"/>
        <color theme="1"/>
        <rFont val="Calibri"/>
        <family val="2"/>
        <scheme val="minor"/>
      </rPr>
      <t>ATCC 27751(T) 98.20%</t>
    </r>
  </si>
  <si>
    <t>Lachnospiraceae</t>
  </si>
  <si>
    <t>BSM</t>
  </si>
  <si>
    <t>WCA-380-WT-2B</t>
  </si>
  <si>
    <t>Anaerococcus porci</t>
  </si>
  <si>
    <r>
      <rPr>
        <i/>
        <sz val="10"/>
        <color rgb="FF000000"/>
        <rFont val="Calibri"/>
        <family val="2"/>
        <scheme val="minor"/>
      </rPr>
      <t>Anaerococcus vaginalis</t>
    </r>
    <r>
      <rPr>
        <sz val="10"/>
        <color rgb="FF000000"/>
        <rFont val="Calibri"/>
        <family val="2"/>
        <scheme val="minor"/>
      </rPr>
      <t xml:space="preserve"> CCUG 31349(T) 96.74%</t>
    </r>
  </si>
  <si>
    <t>Peptoniphilaceae</t>
  </si>
  <si>
    <t>AGAGTTTGATCTGGCTCAGGATAAACGCTGGCGGCGTGCATAACACATGCAAGTCGAACGATGAAGGTTTTAAGATTTCTTCGGAATGATTAAAAGTGGATTAGTGGCGAACGGGTGAGTAACACGTGAGTAACCTGCCTTACACAAGGGGATAGCCTTTGGAAACGAAGAATAATACCCTATAAAGTCAAATCATCGCATGATGGAATGACCAAAGAATATATCGGTGTAAGATGGACTTGCGTCTGATTAGCTAGTTGGTGAGATAAAAGCCCACCAAGGCAACGATCAGTAGCCGGCTTGAGAGAGTGTACGGCCACATTGGGACTGAGACACGGCCCAAACTCCTACGGGAGGCAGCAGTGGGGAATTTTGCACAATGGGGGAAACCCTGATGCAGCGACGCCGCGTGATTTAGAAGGCCTTCGGGTTGTAAAAATCTTTTTTATGGGATGAAAATGACAGTACCATAAGAATAAGGTCCGGCTAAATACGTGCCAGCAGCCGCGGTAATACGTATGGACCGAGCGTTGTCCGGAATCATTGGGCGTAAAGGGTACGTAGGCGGCCTAGTAAGTTAGAAGTGAAAGAACATAGCTCAACTATGTATAGCTTTTAAAACTGCTAAGCTTGAGAGATGGAAGGGAAAGTGGAATTCCTAGTGTAGCGGTGAAATGCGCAGATATTAGGAAGAATACCGGTGGCGAAGGCGACTTTCTGGTCATCATCTGACGCTGAGGTACGAAAGCGTGGGTAGCAAACAGGATTAGATACCCTGGTAGTCCACGCTGTAAACGATGAGTGTTAGGTTCTTGGAATAATCTGGGAGCCGCAGCTAACGCATTAAACACTCCGCCTGGGGAGTACGCACGCAAGTGTGAAACTCAAAGGAATTGACGGGGACCCGCACAAGCAGCGGAGCATGTGGTTTAATTCGACGCAACGCGAAGAACCTTACCAAGTCTTGACATATTACGGAGGAATCTAGAGATAGATACTTAGGACTTCGGTCTACTGTAATACAGGTGGTGCATGGTTGTCGTCAGCTCGTGTCGTGAGATGTTGGGTTAAGTCCCATAACGAGCGCAACCCCTATCGTTAGTTACCATCATTAAGTTGGGGACTCTAGCGATACTGCCGGTGATAAACCGGAGGAAGGTGGGGACGACGTCAAATCATCATGCCCTTTATGACTTGGGCTACACACGTGCTACAATGGCAGGTACAGAGGGAAGCGAGAGGGCGACCTTAAGCAAAACTCAAAAAACCTGTCCCAGTTCGGATTGCACTCTGCAACTCGAGTGCATGAAGTTGGAGTTGCTAGTAATCGCGAATCAGAATGTCGCGGTGAATGCGTTCCCGGGTCTTGTACACACCGCCCGTCACACCATGGAAGTTGGCAATACCCGAAGCCTGTGAGCGAACCTTTTAGGACGCAGCAGTCGAAGGTAGGGTCAGTAACTGGGGTGAAGTCGTACAA</t>
  </si>
  <si>
    <t>VULQ00000000</t>
  </si>
  <si>
    <t>Med78-601-WT-4W-RMD-3</t>
  </si>
  <si>
    <t>Anaerosalibacter bizertensis</t>
  </si>
  <si>
    <r>
      <rPr>
        <i/>
        <sz val="10"/>
        <color theme="1"/>
        <rFont val="Calibri"/>
        <family val="2"/>
        <scheme val="minor"/>
      </rPr>
      <t>Anaerosalibacter bizertensis</t>
    </r>
    <r>
      <rPr>
        <sz val="10"/>
        <color theme="1"/>
        <rFont val="Calibri"/>
        <family val="2"/>
        <scheme val="minor"/>
      </rPr>
      <t xml:space="preserve"> C5BEL(T) 99.38%</t>
    </r>
  </si>
  <si>
    <t>Tissierellaceae</t>
  </si>
  <si>
    <t>TAGAGTTTGATCCTGGCTCAGGATGAACGCTGGCGGCGTGCCTAACACATGCAAGTCGAGCGAAGGATATATAGTGAAATCTTCGGATTGATCTATATAAACTTAGCGGCGGATGGGTGAGTAACGCGTGAGAAATCTACCATGCACTAGGGGATAGCCTCGGGAAACTGGGAATAATACCCTATGACACTTACATTTCGCATGAAAAGTAAGTTAAAGCGTTTAGCGGTGCTTGATGATCTCGCGTCCCATTAGTTAGTTGGTGAGGTAATGGCTCACCAAGACTACGATGGGTAGCCGGCCTGAGAGGGTGACCGGCCACACTGGAACTGAGACACGGTCCAGACTCCTACGGGAGGCAGCAGTGGGGAATATTGCACAATGGAGGAAACTCTGATGCAGCGACGCCGCGTGAGCGATGAAGGTCTTCGGATCGTAAAGCTCTGTCCTAAGGGAAGATAGTGACGGTACCTTAGGAGGAAGCCCCGGCTAACTACGTGCCAGCAGCCGCGGTAACACGTAGGGGGCGAGCGTTGTCCGGAATTACTGGGTGTAAAGGGTGCGTAGGCGGCCTTGCAAGTCAGATGTGAAAGATCACGGCTTAACTGTGGTAAGCATTTGAAACTGTAAGGCTTGAGTGCAGGAGAGGAGAGTGGAATTCCTAGTGTAGCGGTGAAATGCGTAGATATTAGGAAGAATATCAGTGGCGAAGGCGGCTCTCTGGACTGCAACTGACGCTGAGGCACGAAAGCGTGGGGAGCAAACAGGATTAGATACCCTGGTAGTCCACGCTGTAAACGATGAGTGCTAGGTGTCGGGGGTCATACCTCGGTGCCGCAGTTAACGCATTAAGCACTCCACCTGGGGAGTACGGCCGCAAGGCTGAAACTCAAAGGAATTGACGGGGACCCGCACAAGCAGCGGAGCATGTGGTTTAATTCGATGCAACGCGAAGAACCTTACCAGGGCTTGACATCCCTCGGACCGGACTAGAGATAGTCCTTTCCCTTCGGGGACTGAGGTGACAGGTGGTGCATGGTTGTCGTCAGCTCGTGTCGTGAGATGTTGGGTTAAGTCCCGCAACGAGCGCAACCCCTGCCTTTAGTTGCAAACAGTTTGGCTGTGCACTCTAGAGGGACTGCCGATGAGAAATCGGAGGAAGGTGGGGATGACGTCAAATCATCATGCCCTTTATGTCCTGGGCTACACACGTGCTACAATGGTCGGTACAACGGGTTGCCACCTCGCGAGAGGGCGCTAATCCCACAAAGCCGATCCCAGTTCGGATTGTAGGCTGCAATTCGCCTACATGAAGCTGGAGTTGCTAGTAATCGCGAATCAGAATGTCGCGGTGAATACGTTCCCGGGTCTTGTACACACCGCCCGTCACACCATGGAAGTTGACAATACCCGAAGCCAGTGAGCCAACCATTTGGAGGCAGCTGTCGAAGGTAGGGCCAATGACTGGGGTGAAGTCGTAACAAAGGTAACCA</t>
  </si>
  <si>
    <t>Medium 78</t>
  </si>
  <si>
    <t>VULR00000000</t>
  </si>
  <si>
    <t>WB01_D5_05</t>
  </si>
  <si>
    <r>
      <t xml:space="preserve">Aneurinibacillus aneurinilyticus </t>
    </r>
    <r>
      <rPr>
        <sz val="10"/>
        <rFont val="Calibri"/>
        <family val="2"/>
        <scheme val="minor"/>
      </rPr>
      <t>ATCC 12856(T)</t>
    </r>
    <r>
      <rPr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100.00%</t>
    </r>
  </si>
  <si>
    <r>
      <rPr>
        <i/>
        <sz val="10"/>
        <color theme="1"/>
        <rFont val="Calibri"/>
        <family val="2"/>
        <scheme val="minor"/>
      </rPr>
      <t>Aneurinibacillus migulanus</t>
    </r>
    <r>
      <rPr>
        <sz val="10"/>
        <color theme="1"/>
        <rFont val="Calibri"/>
        <family val="2"/>
        <scheme val="minor"/>
      </rPr>
      <t xml:space="preserve"> 99.16% </t>
    </r>
  </si>
  <si>
    <t>Paenibacillaceae</t>
  </si>
  <si>
    <t>AGTTTGATCCTGGCTCAGGACGAACGCTGGCGGCGTGCCTAATACATGCAAGTCGAGCGGACCAAAGAAGAGCTTGCTCTTCGGCGGTTAGCGGCGGACGGGTGAGTAACACGTAGGCAACCTGCCTGTACGACTGGGATAACTCCGGGAAACCGGAGCTAATACCGGATACGTTTTTCAGACCGCATGGTCTGAAAGAGAAAGACCTTTGGTCACGTACAGATGGGCCTGCGGCGCATTAGCTAGTTGGTGGGGTAACGGCCTACCAAGGCGACGATGCGTAGCCGACCTGAGAGGGTGATCGGCCACACTGGGACTGAGACACGGCCCAGACTCCTACGGGAGGCAGCAGTAGGGAATCTTCCGCAATGGACGAAAGTCTGACGGAGCAACGCCGCGTGAACGATGAAGGTTTTCGGATCGTAAAGTTCTGTTGTTAGGGAAGAACCGCCGGGATGACCTCCCGGTCTGACGGTACCTAACGAGAAAGCCCCGGCTAACTACGTGCCAGCAGCCGCGGTAATACGTAGGGGGCAAGCGTTGTCCGGAATTATTGGGCGTAAAGCGCGCGCAGGCGGCTTCTTAAGTCAGGTGTGAAAGCCCACGGCTCAACCGTGGAGGGCCACTTGAAACTGGGAGGCTTGAGTGCAGGAGAGGAGAGCGGAATTCCACGTGTAGCGGTGAAATGCGTAGAGATGTGGAGGAACACCCGTGGCGAAGGCGGCTCTCTGGCCTGTAACTGACGCTGAGGCGCGAAAGCGTGGGGAGCGAACAGGATTAGATACCCTGGTAGTCCACGCCGTAAACGTTGAGTGCTAGGTGTTGGGGACTCCAATCCTCAGTGCCGCAGCTAACGCAATAAGCACTCCGCCTGGGGAGTACGGCCGCAAGGCTGAAACTCAAAGGAATTGACGGGGACCCGCACAAGCGGTGGAGCATGTGGTTTAATTCGAAGCAACGCGAAGAACCTTACCAGGGCTTGACATCCCGCTGTCCCTCCTAGAGATAGGAGCTCTCTTCGGAGCAGCGGTGACAGGTGGTGCATGGTTGTCGTCAGCTCGTGTCGTGAGATGTTGGGTTAAGTCCCGCAACGAGCGCAACCCTTGTCCTTAGTTGCCAGCATTCAGTTGGGCACTCTAGGGAGACTGCCGTCGACAAGACGGAGGAAGGTGGGGATGACGTCAAATCATCATGCCCCTTATGTCCTGGGCTACACACGTGCTACAATGGATGGAACAACGGGCAGCCAACTCGCGAGAGTGCGCCAATCCCTTAAAACCATTCTCAGTTCGGATTGCAGGCTGCAACTCGCCTGCATGAAGCCGGAATCGCTAGTAATCGCGGATCAGCATGCCGCGGTGAATACGTTCCCGGGTCTTGTACACCCGCCCGTCACACCACGAGAGTTTGCAACACCCGAAGTCGGTGAGGTAACCGCAAGGA</t>
  </si>
  <si>
    <r>
      <t xml:space="preserve">Arthrobacter </t>
    </r>
    <r>
      <rPr>
        <sz val="10"/>
        <rFont val="Calibri"/>
        <family val="2"/>
        <scheme val="minor"/>
      </rPr>
      <t>sp.</t>
    </r>
  </si>
  <si>
    <r>
      <rPr>
        <i/>
        <sz val="10"/>
        <rFont val="Calibri"/>
        <family val="2"/>
        <scheme val="minor"/>
      </rPr>
      <t>Arthrobacter gandavensis</t>
    </r>
    <r>
      <rPr>
        <sz val="10"/>
        <rFont val="Calibri"/>
        <family val="2"/>
        <scheme val="minor"/>
      </rPr>
      <t xml:space="preserve"> (AJ316140) 99.45%</t>
    </r>
  </si>
  <si>
    <r>
      <t>&gt;99%</t>
    </r>
    <r>
      <rPr>
        <i/>
        <sz val="10"/>
        <rFont val="Calibri"/>
        <family val="2"/>
        <scheme val="minor"/>
      </rPr>
      <t xml:space="preserve"> A. luteolus</t>
    </r>
    <r>
      <rPr>
        <sz val="10"/>
        <rFont val="Calibri"/>
        <family val="2"/>
        <scheme val="minor"/>
      </rPr>
      <t xml:space="preserve">; &gt;98% </t>
    </r>
    <r>
      <rPr>
        <i/>
        <sz val="10"/>
        <rFont val="Calibri"/>
        <family val="2"/>
        <scheme val="minor"/>
      </rPr>
      <t>A. koreensis</t>
    </r>
    <r>
      <rPr>
        <sz val="10"/>
        <rFont val="Calibri"/>
        <family val="2"/>
        <scheme val="minor"/>
      </rPr>
      <t xml:space="preserve">, </t>
    </r>
    <r>
      <rPr>
        <i/>
        <sz val="10"/>
        <rFont val="Calibri"/>
        <family val="2"/>
        <scheme val="minor"/>
      </rPr>
      <t>A. citreus</t>
    </r>
  </si>
  <si>
    <t>Actinobacteria</t>
  </si>
  <si>
    <t>Micrococcaceae</t>
  </si>
  <si>
    <t>aerobic</t>
  </si>
  <si>
    <t>VULS00000000</t>
  </si>
  <si>
    <r>
      <rPr>
        <i/>
        <sz val="10"/>
        <rFont val="Calibri"/>
        <family val="2"/>
        <scheme val="minor"/>
      </rPr>
      <t xml:space="preserve">Bacillus altitudinis </t>
    </r>
    <r>
      <rPr>
        <sz val="10"/>
        <rFont val="Calibri"/>
        <family val="2"/>
        <scheme val="minor"/>
      </rPr>
      <t xml:space="preserve">28K(T) 100.00% </t>
    </r>
  </si>
  <si>
    <t xml:space="preserve"> &gt;99% 4 others</t>
  </si>
  <si>
    <t>Bacillaceae</t>
  </si>
  <si>
    <t>MRS</t>
  </si>
  <si>
    <r>
      <rPr>
        <i/>
        <sz val="10"/>
        <rFont val="Calibri"/>
        <family val="2"/>
        <scheme val="minor"/>
      </rPr>
      <t>Bacillus velezensis</t>
    </r>
    <r>
      <rPr>
        <sz val="10"/>
        <rFont val="Calibri"/>
        <family val="2"/>
        <scheme val="minor"/>
      </rPr>
      <t xml:space="preserve"> CR-502(T) 99.93 %</t>
    </r>
  </si>
  <si>
    <r>
      <rPr>
        <i/>
        <sz val="10"/>
        <rFont val="Calibri"/>
        <family val="2"/>
        <scheme val="minor"/>
      </rPr>
      <t>Bacillus siamensis</t>
    </r>
    <r>
      <rPr>
        <sz val="10"/>
        <rFont val="Calibri"/>
        <family val="2"/>
        <scheme val="minor"/>
      </rPr>
      <t xml:space="preserve"> KCTC 13613(T) 99.87 %</t>
    </r>
  </si>
  <si>
    <t>GAGTTTGATCCTGGCTCAGGACGAACGCTGGCGGCGTGCCTAATACATGCAAGTCGAGCGGACAGATGGGAGCTTGCTCCCTGATGTTAGCGGCGGACGGGTGAGTAACACGTGGGTAACCTGCCTGTAAGACTGGGATAACTCCGGGAAACCGGGGCTAATACCGGATGGTTGTTTGAACCGCATGGTTCAGACATAAAAGGTGGCTTCGGCTACCACTTACAGATGGACCCGCGGCGCATTAGCTAGTTGGTGAGGTAACGGCTCACCAAGGCGACGATGCGTAGCCGACCTGAGAGGGTGATCGGCCACACTGGGACTGAGACACGGCCCAGACTCCTACGGGAGGCAGCAGTAGGGAATCTTCCGCAATGGACGAAAGTCTGACGGAGCAACGCCGCGTGAGTGATGAAGGTTTTCGGATCGTAAAGCTCTGTTGTTAGGGAAGAACAAGTGCCGTTCAAATAGGGCGGCACCTTGACGGTACCTAACCAGAAAGCCACGGCTAACTACGTGCCAGCAGCCGCGGTAATACGTAGGTGGCAAGCGTTGTCCGGAATTATTGGGCGTAAAGGGCTCGCAGGCGGTTTCTTAAGTCTGATGTGAAAGCCCCCGGCTCAACCGGGGAGGGTCATTGGAAACTGGGGAACTTGAGTGCAGAAGAGGAGAGTGGAATTCCACGTGTAGCGGTGAAATGCGTAGAGATGTGGAGGAACACCAGTGGCGAAGGCGACTCTCTGGTCTGTAACTGACGCTGAGGAGCGAAAGCGTGGGGAGCGAACAGGATTAGATACCCTGGTAGTCCACGCCGTAAACGATGAGTGCTAAGTGTTAGGGGGTTTCCGCCCCTTAGTGCTGCAGCTAACGCATTAAGCACTCCGCCTGGGGAGTACGGTCGCAAGACTGAAACTCAAAGGAATTGACGGGGGCCCGCACAAGCGGTGGAGCATGTGGTTTAATTCGAAGCAACGCGAAGAACCTTACCAGGTCTTGACATCCTCTGACAATCCTAGAGATAGGACGTCCCCTTCGGGGGCAGAGTGACAGGTGGTGCATGGTTGTCGTCAGCTCGTGTCGTGAGATGTTGGGTTAAGTCCCGCAACGAGCGCAACCCTTGATCTTAGTTGCCAGCATTCAGTTGGGCACTCTAAGGTGACTGCCGGTGACAAACCGGAGGAAGGTGGGGATGACGTCAAATCATCATGCCCCTTATGACCTGGGCTACACACGTGCTACAATGGACAGAACAAAGGGCAGCGAAACCGCGAGGTTAAGCCAATCCCACAAATCTGTTCTCAGTTCGGATCGCAGTCTGCAACTCGACTGCGTGAAGCTGGAATCGCTAGTAATCGCGGATCAGCATGCCGCGGTGAATACGTTCCCGGGCCTTGTACACACCGCCCGTCACACCACGAGAGTTTGTAACACCCGAAGTCGGTGAGGTAACCTTTAAGGAGCCAGCCGCCGAAGGTGGGACAGATGATTGGGGTGAAGTCGTA</t>
  </si>
  <si>
    <r>
      <t xml:space="preserve"> (+) </t>
    </r>
    <r>
      <rPr>
        <sz val="10"/>
        <color theme="1"/>
        <rFont val="Calibri"/>
        <family val="2"/>
      </rPr>
      <t>│</t>
    </r>
    <r>
      <rPr>
        <sz val="10"/>
        <color theme="1"/>
        <rFont val="Calibri"/>
        <family val="2"/>
        <scheme val="minor"/>
      </rPr>
      <t xml:space="preserve"> NT</t>
    </r>
  </si>
  <si>
    <t>WCA3-601-WT-5E</t>
  </si>
  <si>
    <t>Bacteroides eggerthii</t>
  </si>
  <si>
    <r>
      <rPr>
        <i/>
        <sz val="10"/>
        <color theme="1"/>
        <rFont val="Calibri"/>
        <family val="2"/>
        <scheme val="minor"/>
      </rPr>
      <t>Bacteroides eggerthii</t>
    </r>
    <r>
      <rPr>
        <sz val="10"/>
        <color theme="1"/>
        <rFont val="Calibri"/>
        <family val="2"/>
        <scheme val="minor"/>
      </rPr>
      <t xml:space="preserve"> DSM 20697(T) 99.72%</t>
    </r>
  </si>
  <si>
    <t>Bacteroidaceae</t>
  </si>
  <si>
    <t>AGAGTTTGATCCTGGCTCAGGATGAACGCTAGCTACAGGCTTAACACATGCAAGTCGAGGGGCAGCATGATTGAAGCTTGCTTCAATCGATGGCGACCGGCGCACGGGTGAGTAACACGTATCCAACCTGCCGATAACTCGGGGATAGCCTTTCGAAAGAAAGATTAATACCCGATAGCATAGTATTTCCGCATGGTTTCACTATTAAAGAATTTCGGTTATCGATGGGGATGCGTTCCATTAGATAGTTGGCGGGGTAACGGCCCACCAAGTCAACGATGGATAGGGGTTCTGAGAGGAAGGTCCCCCACATTGGAACTGAGACACGGTCCAAACTCCTACGGGAGGCAGCAGTGAGGAATATTGGTCAATGGACGAGAGTCTGAACCAGCCAAGTAGCGTGAAGGATGACTGCCCTATGGGTTGTAAACTTCTTTTATACGGGAATAAAGTGGAGTATGCATACTCCTTTGTATGTACCGTATGAATAAGGATCGGCTAACTCCGTGCCAGCAGCCGCGGTAATACGGAGGATCCGAGCGTTATCCGGATTTATTGGGTTTAAAGGGAGCGTAGGCGGGTGCTTAAGTCAGTTGTGAAAGTTTGCGGCTCAACCGTAAAATTGCAGTTGATACTGGGCGCCTTGAGTGCAGCATAGGTAGGCGGAATTCGTGGTGTAGCGGTGAAATGCTTAGATATCACGAAGAACTCCTATTGCGAAGGCAGCTTACTGGACTGTAACTGACGCTGATGCTCGAAAGTGTGGGTATCAAACAGGATTAGATACCCTGGTAGTCCACACAGTAAACGATGAATACTCGCTGTTGGCGATACACAGTCAGCGGCCAAGCGAAAGCATTAAGTATTCCACCTGGGGAGTACGCCGGCAACGGTGAAACTCAAAGGAATTGACGGGGGCCCGCACAAGCGGAGGAACATGTGGTTTAATTCGATGATACGCGAGGAACCTTACCCGGGCTTAAATTGCAGCGGAATGTAGTGGAAACATTACAGCCTTCGGGCCGCTGTGAAGGTGCTGCATGGTTGTCGTCAGCTCGTGCCGTGAGGTGTCGGCTTAAGTGCCATAACGAGCGCAACCCTTATCTATAGTTACTATCAGGTCATGCTGAGGACTCTATGGAGACTGCCGTCGTAAGATGTGAGGAAGGTGGGGATGACGTCAAATCAGCACGGCCCTTACGTCCGGGGCTACACACGTGTTACAATGGGGGGTACAGAAGGCAGCTACCTGGCGACAGGATGCTAATCCCTAAAACCTCTCTCAGTTCGGATTGGAGTCTGCAACCCGACTCCATGAAGCTGGATTCGCTAGTAATCGCGCATCAGCCACGGCGCGGTGAATACGTTCCCGGGCCTTGTACACACCGCCCGTCAAGCCATGAAAGCCGGGGGTACCTGAAGTACGTAACCGCAAGGAGCGTCCTAGGGTAAAACTGGTGATTGGGGCTAAGTCGTAACAGGGTAACC</t>
  </si>
  <si>
    <t>COR2-248-WT-1</t>
  </si>
  <si>
    <t>Bacteroides fragilis</t>
  </si>
  <si>
    <r>
      <rPr>
        <i/>
        <sz val="10"/>
        <color theme="1"/>
        <rFont val="Calibri"/>
        <family val="2"/>
        <scheme val="minor"/>
      </rPr>
      <t>Bacteroides fragilis</t>
    </r>
    <r>
      <rPr>
        <sz val="10"/>
        <color theme="1"/>
        <rFont val="Calibri"/>
        <family val="2"/>
        <scheme val="minor"/>
      </rPr>
      <t xml:space="preserve"> (CR626927) 99.86%</t>
    </r>
  </si>
  <si>
    <t>Corio2</t>
  </si>
  <si>
    <r>
      <t xml:space="preserve"> (+) </t>
    </r>
    <r>
      <rPr>
        <sz val="10"/>
        <color theme="1"/>
        <rFont val="Calibri"/>
        <family val="2"/>
      </rPr>
      <t>│</t>
    </r>
    <r>
      <rPr>
        <sz val="10"/>
        <color theme="1"/>
        <rFont val="Calibri"/>
        <family val="2"/>
        <scheme val="minor"/>
      </rPr>
      <t xml:space="preserve"> -</t>
    </r>
  </si>
  <si>
    <t>WCA-389-WT-3C</t>
  </si>
  <si>
    <t>Bacteroides vulgatus</t>
  </si>
  <si>
    <r>
      <t xml:space="preserve">Bacteroides vulgatus </t>
    </r>
    <r>
      <rPr>
        <sz val="10"/>
        <rFont val="Calibri"/>
        <family val="2"/>
        <scheme val="minor"/>
      </rPr>
      <t>ATCC 8482(T) 99.72%</t>
    </r>
  </si>
  <si>
    <t>TCCTGGCTCAGGATGAACGCTAGCTACAGGCTTAACACATGCAAGTCGAGGGGCAGCATGGTCTTAGCTTGCTAAGGCCGATGGCGACCGGCGCACGGGTGAGTAACACGTATCCAACCTGCCGTCTACTCTTGGACAGCCTTCTGAAAGGAAGATTAATACAAGATGGCATCATGAGTCCGCATGTTCACATGATTAAAGGTATTCCGGTAGACGATGGGGATGCGTTCCATTAGATAGTAGGCGGGGTAACGGCCCACCTAGTCTTCGATGGATAGGGGTTCTGAGAGGAAGGTCCCCCACATTGGAACTGAGACACGGTCCAAACTCCTACGGGAGGCAGCAGTGAGGAATATTGGTCAATGGGCGAGAGCCTGAACCAGCCAAGTAGCGTGAAGGATGACTGCCCTATGGGTTGTAAACTTCTTTTATAAAGGAATAAAGTCGGGTATGC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GGATTAGATACCCTGGTAGTCCACACGGTAAACGATGAATACTCGCTGTTTGCGATATACAGCAAGCGGCCAAGCGAAAGCGTTAAGTATTCCACCTGGGGAGTACGCCGGCAACGGTGAAACTCAAAGGAATTGACGGGGGCCCGCACAAGCGGAGGAACATGTGGTTTAATTCGATGATACGCGAGGAACCTTACCCGGGCTTAAATTGCAGATGAATTACGGTGAAAGCCGTAAGCCGCAAGGCATCTGTGAAGGTGCTGCATGGTTGTCGTCAGCTCGTGCCGTGAGGTGTCGGCTTAAGTGCCATAACGAGCGCAACCCTTGTTGTCAGTTACTAACAGGTTTCGCTGAGGACTCTGACAAGACTGCCATCGTAAGATGTGAGGAAGGTGGGGATGACGTCAAATCAGCACGGCCCTTACGTCCGGGGCTACACACGTGTTACAATGGGGGGTACAGAGGGCCGCTACCACGCGAGTGGATGCCAATCCCAAAAACCTCTCTCAGTTCGGACTGGAGTCTGCAACCCGACTCCACGAAGCTGGATTCGCTAGTAATCGCGCATCAGCCACGGCGCGGTGAATACGTTCCCGGGCCTTGTACACACCGCCCGTCAAGCCATGGGAGCCGGGGGTACCTGAAGTGCGTAACCGCGAGGAGCGCCCTAGGGTAAAACTGGTGACTGGGGCTAAGTCGTAA</t>
  </si>
  <si>
    <t>+|+</t>
  </si>
  <si>
    <t>VULU00000000</t>
  </si>
  <si>
    <t>RF-744-FAT-WT-3</t>
  </si>
  <si>
    <t>Mogibacterium_f</t>
  </si>
  <si>
    <t>CAGTCGAGCGAGAATTCTTTAATGAATCTTCGGAGGATTTAAAGAATGGACAGCGGCGGACGGGTGAGTAACGCGTAGGCAACCTGCCTCACACAGAGGGATAGCCATTGGAAACGATGAATAATACCTCATGAAACCGGAACAACACATGTTGATCCGGTCAAAGATTTATCGGTGTGAGATGGGCCTGCGTCTGATTAACTAGTTGGTGAGGTAACGGCTCACCAAGGTGACGATCAGTAGCCGACCTGAGAGGGTGATCGGCCACATTGGAACTGAGACACGGTCCAAACTTCTACGGAAGGCAGCAGTAGGGAATCTTGCACAATGGGCGAAAGCCTGATGCAGCAACGCCGCGTGAAGGATGAAGGCCTTCGGGTTGTAAACTTCTGTTCCCGGGGACGAAGAAAGTGACGGTACCCGGGCAGCAAGCCCCGGCTAACTACGTGCCAGCAGCCGCGGTAATACGTAGGGGGCAAGCGTTATCCGGAATTATTGGGCGTAAAGAGTGCGTAGGTGGTTATGTAAGCGTGAGGTTTAAGGCAGTGGCTTAACTACTGTTCGCCTTGCGAACTGCATAACTTGAGTGCAGGAGGGGAAAGCGGAATTCCTAGTGTAGCGGTGAAATGCGTAGATATTAGGAGGAACACCAGCGGCGAAGGCGGCTTTCTGGACTGCAACTGACACTGAGGCACGAAAGCGTGGGGAGCAAACAGGATTAGATACCCTGGTAGTCCACGCCGTAAACGATGAGCACTAGTTGTTGGGTCCGAACGGATTCAGTGACGCAGTTAACGCAATAAGTGCTCCGCCTGGGGAGTACGCTCGCAAGAGTAAAACTCAAAGGAATTGACGGGGACCCGCACAAGCAGCGGAGCATGTGGTTTAATTCGAAGCAACGCGAAAAACCTTACCAGGACTTGACATCCTGCTGACAGGTCCTTAACCGGGCCCTTCTTCGGACAGCAGAGACAGGTGGTGCATGGTTGTCGTCAGCTCGTGTCGTGAGATGTTGGGTTAAGTCCCGCAACGAGCGCAACCCTTGTTGTCAGTTACTAACATTAAGTTGAGGACTCTGGCGAGACTGCCGAGGTTAACTCGGAGGAAGGTGGGGATGACGTCAAATCATCATGCCCCTTATGTTCTGGGCTACACACGTGCTACAATGGCCGGTACAGAGAGACGCAAAACCGCGAGGCGGAGCAAATCACTAAAACCGGTCCCAGTTCGGACTGCAGGCTGAAACCCGCCTGCACGAAGTTGGAGTTGCTAGTAATCGCAGATCAGAATGCTGCGGTGAATGCGTTCCCGGGTCTTGTACACACCGCCCGTCACACCATGGAAGTTGGGGGTGCCCAAAGTTGGCTGATAAATAAGTTACCTAAGGCAAAACCAATGACTGGGGTGAAGTCGTAAAAAGGTAACCAAAA</t>
  </si>
  <si>
    <t>VUNB00000000</t>
  </si>
  <si>
    <t>68-1-3</t>
  </si>
  <si>
    <t>Berryella intestinalis</t>
  </si>
  <si>
    <r>
      <rPr>
        <i/>
        <sz val="10"/>
        <color theme="1"/>
        <rFont val="Calibri"/>
        <family val="2"/>
        <scheme val="minor"/>
      </rPr>
      <t>Adlercreutzia equolifaciens subsp. equolifaciens</t>
    </r>
    <r>
      <rPr>
        <sz val="10"/>
        <color theme="1"/>
        <rFont val="Calibri"/>
        <family val="2"/>
        <scheme val="minor"/>
      </rPr>
      <t>DSM 19450(T) 94.10%</t>
    </r>
  </si>
  <si>
    <t>Eggerthellaceae</t>
  </si>
  <si>
    <t>GCTTCGGGTGCAGACGACTCGGGTGGTGTGACGGGCGGTGTGTACAAGGCCCGGGAACGCATTCACCGCGGCGTGCTGATCCGCGATTACTAGCAACTCCGGCTTCACGGAGGCGGGTTGCAGCCTCCGATCCGAACTGGGGCCGGCTTTACGGGATTCGCTCCCCATCGCTGGGTGGCAGCCCGCTGTGCCGGCCATTGTAGCACGTGTGCGGCCCAGGGCATAAGGGGCATGATGACTTGACGTCGTCCCCGCCTTCCTCCGGTTTGTCACCGGCAGTCCCCCGCGAGTCCCCAACTGAATGCTGGCAACACGGGGCAGGGGTTGCGCTCGTTGCGGGACTTAACCCAACATCTCACGACACGAGCTGACGACAGCCATGCACCACCTGCGCTAGCTCCTTCCGGCCACGGCGTTTCCGCCGCTTCACTAGCATGTCAAGCCCTGGTAAGGTTCTTCGCGTTGCTTCGAATTAAGCCACATGCTCCGCTGCTTGTGCGGGCCCCCGTCAATTCCTTTGAGTTTTAGCCTTGCGGCCGTACTCCCCAGGCGGGGCGCTTAATGCGTTGGCTGCGGCACGGAGGGACGGTTCCCCCCACACCTAGCGCCCATCGTTTACGGCTGGGACTACCAGGGTATCTAATCCTGTTCGCTCCCCCAGCTTTCGCGCCTCAGCGTCAGTGAACGGCCCAGCAGGCTGCCTTCGCCATCGGTGTTCTTCCCGATATCTGCGCATTCCACCGCTACACCGGGAATTCCGCCTGCCTCTACCGCACTCGAGCCCGCCAGTCCGGAACCCGGCCCGAGGTTGAGCCCCGGGGTTAGAGGTTCCGCTTGGCGGGCCGCCTGCGCGCGCTTTACGCCCAATGAATCCGGATAACGCTCGCCCCCTACGTATTACCGCGGCTGCTGGCACGTAGTTAGCCGGGGCTTCTTCTGCAGGTACCGTCACGATCTTCCCTGCTGAAAGCGGTTTACAACCCGAAGGCCGTCGTCCCGCACGCGGCGTTGCTGCGTCAGGGTTGCCCCCATTGCGCAATATTCCCCACTGCTGCCTCCCGTAGGAGTCTGGGCCGTATCTCAGTCCCAATGTGGCCGGTCGGTCTCTCAACCCGGCTACCCATCGTCGGCACGGTGGGCCGTTGCCCCGCCGTCTACCTAATGGGCCGCGACCCCATCCCCCGCCGCCTGGGCTTCGCCCGGGCCCCCATGCGGGGCCCCGGGATCGTCCGGTATTAGCCGGGGTTTCCCCCGGTTGTCCCGGTGCGGAGGGCAGGTTGGTCACGTGTTACTCACCCGTTCGCCACTCTATTCACGGCCGGAGCCGTCTTAACCGTTCGACTTGCATGTGTTAGGCACGCCGCCAGCGTTCATCCTGAGCCAGGGATC</t>
  </si>
  <si>
    <t>CP009302.1</t>
  </si>
  <si>
    <t>WCA-130-P53-4B</t>
  </si>
  <si>
    <t>Bifidobacterium boum</t>
  </si>
  <si>
    <r>
      <t xml:space="preserve">Bifidobacterium boum </t>
    </r>
    <r>
      <rPr>
        <sz val="10"/>
        <rFont val="Calibri"/>
        <family val="2"/>
        <scheme val="minor"/>
      </rPr>
      <t>DSM 20432(T) 99.86%</t>
    </r>
  </si>
  <si>
    <t>Bifidobacteriaceae</t>
  </si>
  <si>
    <t>AGAGTTTGATCCTGGCTCAGGATGAACGCTGGCGGCGTGCTTAACACATGCAAGTCGAACGGGATCCTGCGGGCTTTGCTTGCGGGTGAGAGTGGCGAACGGGTGAGTAATGCGTGACCAACCTGCCCCATGCTCCGGAATAGCTCCTGGAAACGGGTGGTAATGCCGGATGCTCCCGCGCCCCGCATGGGGTGTGGGGAAAGCTTTCGTGGCATGGGATGGGGTCGCGTCCTATCAGCTTGTTGGCGGGGTGAGGGCCCACCAAGGCGTTGACGGGTAGCCGGCCTGAGAGGGCGACCGGCCACATTGGGACTGAAATACGGCCCAAACTCCTACGGGAGGCAGCAGTGGGGAATATTGCACAATGGGCGCAAGCCTGATGCAGCGACGCCGCGTGCGGGATGGAGGCCTTCGGGTTGTAAACCGCTTTTGTTTGGGAGCAAGCCCTTCGGGGTGAGTGTACCTTTCGAATAAGCACCGGCTAACTACGTGCCAGCAGCCGCGGTAATACGTAGGGTGCGAGCGTTATCCGGAATTATTGGGCGTAAAGGGCTCGTAGGCGGTTCGTCGCGTCCGGTGTGAAAGTCCATCGCTTAACGGTGGATCCGCGTCGGGTACGGGCGGGCTGGAGTGCGGTAGGGGAGACTGGAATTCCCGGTGTAACGGTGGAATGTGTAGATATCGGGAAGAACACCAATGGCGAAGGCAGGTCTCTGGGCCGTTACTGACGCTGAGGAGCGAAAGCGTGGGGAGCGAACAGGATTAGATACCCTGGTAGTCCACGCCGTAAACGGTGGATGCTGGATGTGGGGCCCTTCCACGGGTCCCGTGTCGGAGCCAACGCGTTAAGCATCCCGCCTGGGGAGTACGGCCGCAAGGCTAAAACTCAAAGAAATTGACGGGGGCCCGCACAAGCGGCGGAGCATGCGGATTAATTCGATGCAACGCGAAGAACCTTACCTGGGCTTGACATGTTCCCGACGGCGGCGGAGACGTCGCTTCCCTTCGGGGCGGGTTCACAGGTGGTGCATGGTCGTCGTCAGCTCGTGTCGTGAGATGTTGGGTCAAGTCCCGCAACGAGCGCAACCCTCGCCCCGTGTTGCCAGCGCGTCATGGCGGGAACTCACGGGGGACCGCCGGGGTTAACCCGGAGGAAGGTGGGGATGACGTCAGATCATCATGCCCCTTACGTCCAGGGCTTCACGCATGCTACAATGGCCGGTACAGCGGGATGCGACATGGTGACATGGAGCGGATCCCTGAAAACCGGTCTCAGTTCGGATCGGAGCCTGCAACCCGGCTCCGTGAAGGCGGAGTCGCTAGTAATCGCGGATCAGCAACGCCGCGGTGAATGCGTTCCCGGGCCTTGTACACACCGCCCGTCAAGTCATGAAAGTGGGCAGCACCCGAAGCCGGTGGCCTGACCCGTTCGCGGGGGGGAGCCGTCTAAGGTGAGGCTCGTGATTGGGACTAAGTCGTAACAAGGT</t>
  </si>
  <si>
    <t>WCA-178-WT-4B</t>
  </si>
  <si>
    <r>
      <rPr>
        <i/>
        <sz val="10"/>
        <color theme="1"/>
        <rFont val="Calibri"/>
        <family val="2"/>
        <scheme val="minor"/>
      </rPr>
      <t>Bifidobacterium pseudolongum</t>
    </r>
    <r>
      <rPr>
        <sz val="10"/>
        <color theme="1"/>
        <rFont val="Calibri"/>
        <family val="2"/>
        <scheme val="minor"/>
      </rPr>
      <t xml:space="preserve"> subsp.</t>
    </r>
    <r>
      <rPr>
        <i/>
        <sz val="10"/>
        <color theme="1"/>
        <rFont val="Calibri"/>
        <family val="2"/>
        <scheme val="minor"/>
      </rPr>
      <t xml:space="preserve"> pseudolongum</t>
    </r>
    <r>
      <rPr>
        <sz val="10"/>
        <color theme="1"/>
        <rFont val="Calibri"/>
        <family val="2"/>
        <scheme val="minor"/>
      </rPr>
      <t xml:space="preserve"> LMG 11571(T) 100.00</t>
    </r>
  </si>
  <si>
    <r>
      <rPr>
        <i/>
        <sz val="10"/>
        <color theme="1"/>
        <rFont val="Calibri"/>
        <family val="2"/>
        <scheme val="minor"/>
      </rPr>
      <t>Bifidobacterium pseudolongum</t>
    </r>
    <r>
      <rPr>
        <sz val="10"/>
        <color theme="1"/>
        <rFont val="Calibri"/>
        <family val="2"/>
        <scheme val="minor"/>
      </rPr>
      <t xml:space="preserve"> subsp.</t>
    </r>
    <r>
      <rPr>
        <i/>
        <sz val="10"/>
        <color theme="1"/>
        <rFont val="Calibri"/>
        <family val="2"/>
        <scheme val="minor"/>
      </rPr>
      <t xml:space="preserve"> globosum</t>
    </r>
    <r>
      <rPr>
        <sz val="10"/>
        <color theme="1"/>
        <rFont val="Calibri"/>
        <family val="2"/>
        <scheme val="minor"/>
      </rPr>
      <t xml:space="preserve"> DSM 20092(T) 99.32 %</t>
    </r>
  </si>
  <si>
    <t>TAGAGTTTGATCCTGGCTCAGGATGAACGCTGGCGGCGTGCTTAACACATGCAAGTCGAACGGGATCCCTGGCAGCTTGCTGCCGGGGTGAGAGTGGCGAACGGGTGAGTAATGCGTGACCGACCTGCCCCATGCACCGGAATAGCTCCTGGAAACGGGTGGTAATGCCGGATGTTCCACATGAGCGCATGCGAGTGTGGGAAAGGCTTTTGCGGCATGGGATGGGGTCGCGTCCTATCAGCTTGTTGGTGGGGTAACGGCCTACCAAGGCGTTGACGGGTAGCCGGCCTGAGAGGGCGACCGGCCACATTGGGACTGAGATACGGCCCAGACTCCTACGGGAGGCAGCAGTGGGGAATATTGCACAATGGGCGCAAGCCTGATGCAGCGACGCCGCGTGCGGGATGGAGGCCTTCGGGTTGTAAACCGCTTTTGTTCAAGGGCAAGGCACGGTTTCGGCCGTGTTGAGTGGATTGTTCGAATAAGCACCGGCTAACTACGTGCCAGCAGCCGCGGTAATACGTAGGGTGCAAGCGTTATCCGGATTTATTGGGCGTAAAGGGCTCGTAGGCGGTTCGTCGCGTCCGGTGTGAAAGTCCATCGCTTAACGGTGGATCCGCGCCGGGTACGGGCGGGCTTGAGTGCGGTAGGGGAGACTGGAATTCCCGGTGTAACGGTGGAATGTGTAGATATCGGGAAGAACACCAATGGCGAAGGCAGGTCTCTGGGCCGTTACTGACGCTGAGGAGCGAAAGCGTGGGGAGCGAACAGGATTAGATACCCTGGTAGTCCACGCCGTAAACGGTGGATGCTGGATGTGGGGCCCTTTTTCCGGGTCCTGTGTCGGAGCTAACGCGTTAAGCATCCCGCCTGGGGAGTACGGCCGCAAGGCTAAAACTCAAAGAAATTGACGGGGGCCCGCACAAGCGGCGGAGCATGCGGATTAATTCGATGCAACGCGAAGAACCTTACCTGGGCTTGACATGTGCCTGACGATCCCGGAGACGGGGTTTCCCTTCGGGGCGGGTTCACAGGTGGTGCATGGTCGTCGTCAGCTCGTGTCGTGAGATGTTGGGTTAAGTCCCGCAACGAGCGCAACCCTCGCCGCGTGTTGCCAGCGGGTCATGCCGGGAACTCACGTGGGACCGCCGGGGTTAACTCGGAGGAAGGTGGGGATGACGTCAGATCATCATGCCCCTTACGTCCAGGGCTTCACGCATGCTACAATGGCCGGTACAACGGGGTGCGACACGGTGACGTGGGGCGGATCCCTGAAAACCGGTCTCAGTTCGGATCGCAGTCTGCAACTCGACTGCGTGAAGGTGGAGTCGCTAGTAATCGCGGATCAGCAACGCCGCGGTGAATGCGTTCCCGGGCCTTGTACACACCGCCCGTCAAGTCATGAAAGTGGGCAGCACCCGAAGACGGTGGCCTAACCCTTGTGGGGGGAGCCGTCTAAGGTGAGGCTCGTGATTGGGACTAAGTCGTAA</t>
  </si>
  <si>
    <r>
      <t xml:space="preserve"> + </t>
    </r>
    <r>
      <rPr>
        <sz val="10"/>
        <color theme="1"/>
        <rFont val="Calibri"/>
        <family val="2"/>
      </rPr>
      <t>│</t>
    </r>
    <r>
      <rPr>
        <sz val="10"/>
        <color theme="1"/>
        <rFont val="Calibri"/>
        <family val="2"/>
        <scheme val="minor"/>
      </rPr>
      <t xml:space="preserve"> NT</t>
    </r>
  </si>
  <si>
    <t>VULV00000000</t>
  </si>
  <si>
    <t>BSM-130-P53-3C</t>
  </si>
  <si>
    <r>
      <t xml:space="preserve">Bifidobacterium thermophilum </t>
    </r>
    <r>
      <rPr>
        <sz val="10"/>
        <rFont val="Calibri"/>
        <family val="2"/>
        <scheme val="minor"/>
      </rPr>
      <t>YIT 11868(T) 99.79%</t>
    </r>
  </si>
  <si>
    <r>
      <rPr>
        <i/>
        <sz val="10"/>
        <color theme="1"/>
        <rFont val="Calibri"/>
        <family val="2"/>
        <scheme val="minor"/>
      </rPr>
      <t>Bifidobacterium porcinum</t>
    </r>
    <r>
      <rPr>
        <sz val="10"/>
        <color theme="1"/>
        <rFont val="Calibri"/>
        <family val="2"/>
        <scheme val="minor"/>
      </rPr>
      <t xml:space="preserve"> 99.79%</t>
    </r>
  </si>
  <si>
    <t xml:space="preserve"> - | +</t>
  </si>
  <si>
    <t>BSM-380-WT-2B</t>
  </si>
  <si>
    <t>Bifidobacterium tsurumiense</t>
  </si>
  <si>
    <r>
      <rPr>
        <i/>
        <sz val="10"/>
        <rFont val="Calibri"/>
        <family val="2"/>
        <scheme val="minor"/>
      </rPr>
      <t>Bifidobacterium tsurumiense</t>
    </r>
    <r>
      <rPr>
        <sz val="10"/>
        <rFont val="Calibri"/>
        <family val="2"/>
        <scheme val="minor"/>
      </rPr>
      <t xml:space="preserve"> DSM 17777(T) 100.00 %</t>
    </r>
  </si>
  <si>
    <t>GAGTTTGATCCTGGCTCAGGATGAACGCTGGCGGCGTGCTTAACACATGCAAGTCGAACGGGATCCAGGCAGCTTGCTGTCTGGTGAGAGTGGCGAACGGGTGAGTAATGCGTGACCAACCTGCCCCATGCTCCGGAATAGCTCCTGGAAACGGGTGGTAATGCCGGATGCTCCGCGCTCCCGCATGGGAGGGTGGGAAAGTTTTCAATGGCATGGGATGGGGTCGCGTCCTATCAGCTTGACGGTGGGGTGATGGCCTACCGTGGCTTCGACGGGTAGCCGGCCTGAGAGGGCGACCGGCCACATTGGGACTGAGATACGGCCCAGACTCCTACGGGAGGCAGCAGTGGGGAATATTGCACAATGGGCGCAAGCCTGATGCAGCGACGCCGCGTGCGGGATGGAGGCCTTCGGGTTGTAAACCGCTTTTGTTCATGAGCAAGCCCTTCGGGGTGAGTGTAGTGTTCGAATAAGCACCGGCTAACTACGTGCCAGCAGCCGCGGTAATACGTAGGGTGCAAGCGTTATCCGGAATTATTGGGCGTAAAGGGCTCGTAGGCGGTTCGTCGCGTCCGGTGTGAAAGTCCATCGCTTAACGGTGGATCTGCGCCGGGTACGGGCGGGCTGGAGTGCGGCAGGGGAGACTGGAATTCCCGGTGTAACGGTGGAATGTGTAGATATCGGGAAGAACACCAATGGCGAAGGCAGGTCTCTGGGCCGTCACTGACGCTGAGGAGCGAAAGCGTGGGGAGCGAACAGGATTAGATACCCTGGTAGTCCACGCCGTAAACGGTGGACGCTGGATGTGGGGCCCTTTCCACGGGTTCCGTGTCGGAGCTAACGCGTTAAGCGTCCCGCCTGGGGAGTACGGCCGCAAGGCTAAAACTCAAAGAAATTGACGGGGGCCCGCACAAGCGGCGGAGCATGCGGATTAATTCGATGCAACGCGAAGAACCTTACCTGGGCTTGACATGTGGAGGATCGCCGCGGAGACGCGGTTTCCCTTCGGGGCCTCTTCACAGGTGGTGCATGGTCGTCGTCAGCTCGTGTCGTGAGATGTTGGGTTAAGTCCCGCAACGAGCGCAACCCTCGCCCCGTGTTGCCAGCGCGTTATGGTGGGAACTCACGGGGGACCGCCGGGGTCAACCCGGAGGAAGGCGGGGATGACGTCAGATCATCATGCCCCTTACGTCCAGGGCTTCACGCATGCTACAATGGCCGGTACAGCGGGATGCGACATGGTGACATGGAGCGGATCCCTGAAAACCGGTCTCAGTTCGGATCGGAGCCTGCAACCCGGCTCCGTGAAGGCGGAGTCGCTAGTAATCGCGGATCAGCAACGCCGCGGTGAATGCGTTCCCGGGCCTTGTACACACCGCCCGTCAAGTCATGAAAGTGGGCAGCACCCGAAGCCGGTGGCCTAACCCGTTCGCGGGGTGGAGCCGTCTAAGGTGAGGCTCGTGATTGGGACTAAGTCGTAACAAGGTA</t>
  </si>
  <si>
    <t>VULW00000000</t>
  </si>
  <si>
    <t>Oil-RF-744-WCA-WT-13</t>
  </si>
  <si>
    <t>Bilifractor porci</t>
  </si>
  <si>
    <r>
      <rPr>
        <i/>
        <sz val="10"/>
        <color theme="1"/>
        <rFont val="Calibri"/>
        <family val="2"/>
        <scheme val="minor"/>
      </rPr>
      <t>Syntrophococcus sucromutans</t>
    </r>
    <r>
      <rPr>
        <sz val="10"/>
        <color theme="1"/>
        <rFont val="Calibri"/>
        <family val="2"/>
        <scheme val="minor"/>
      </rPr>
      <t xml:space="preserve"> DSM3224(T) 94.25 %</t>
    </r>
  </si>
  <si>
    <t>TAGAGTTTGATCCTGGCTCAGGATGAACGCTGGCGGCGTGCTTAACACATGCAAGTCGAGCGAAGCGCTTAACCGGATTTCTTCGGATTGAAGGTTTTGTGACTGAGCGGCGGACGGGTGAGTAACGCGTGGGGAACCTGCCCTGTACCGGGGGATAACAGACAGAAATGTCTGCTAATACCGCATAAGCGCACGAGAAGGCATCTTTTTGTGTGAAAAACTCCGGTGGTACAGGATGGACCCGCGTTGGATTAGCCAGTTGGCGGGGTAACGGCCCACCAAAGCGACGATCCATAGCCGGCCTGAGAGGGCGACCGGCCACATTGGGACTGAGACACGGCCCAGACTCCTACGGGAGGCAGCAGTGGGGAATATTGCACAATGGAGGAAACTCTGATGCAGCGACGCCGCGTGAGTGAAGAAGTATTTCGGTATGTAAAGCTCTATCAGCAGGGAAGAAGACGACGGTACCTGACTAAGAAGCCCCGGCTAACTACGTGCCAGCAGCCGCGGTAATACGTAGGGGGCAAGCGTTATCCGGATTTACTGGGTGTAAAGGGAGCGTAGACGGTTCAGCAAGTCTGAAGTGAAAGGCGGGGGCTCAACCCCCGGACTGCTTTGGAAACTGTCGGACTAGAGTACCGGAGGGGTAAGCGGAATTCCTGGTGTAGCGGTGAAATGCGTAGATATCAGGAGGAACACCGGTGGCGAAGGCGGCTTACTGGACGGCAACTGACGTTGAGGCTCGAAAGCGTGGGGAGCAAACAGGATTAGATACCCTGGTAGTCCACGCCGTAAACGATGAATACTAGGTGTCGGCACGCAAGGCGTGTCGGTGCCGCCGCAAACGCATTAAGTATTCCACCTGGGGAGTACGTTCGCAAGAATGAAACTCAAAGGAATTGACGGGGACCCGCACAAGCGGTGGAGCATGTGGTTTAATTCGAAGCAACGCGAAGAACCTTACCAAATCTTGACATCCCCCTGACAGGCCCGTAATGGGGCTGTTCCTTCGGGACAGGGGAGACAGGTGGTGCATGGTTGTCGTCAGCTCGTGTCGTGAGATGTTGGGTTAAGTCCCGCAACGAGCGCAACCCTTGTCCACAGTAGCCAGCAGGCAAAGCTGGGCACTCTGTGGAGACCGCCAGGGATAACCTGGAGGAAGACGGGGATGACGTCAAATCATCATGCCCCTTATGATTTGGGCTACACACGTGCTACAATGGCGTTCACAGAGGGAAGCGAAGGAGTGATCCGGAGCGAATCCCAAAAAAGACGTCCCAGTTCGGACTGTAGTCTGCAACCCGACTACACGAAGCTGGAATCGCTAGTAATCGCAGATCAGCATGCTGCGGTGAATACGTTCCCGGGTCTTGTACACACCGCCCGTCACACCATGGGAGTCGGTAATGCCCGAAGCCTGTGACCCAACCCGCAAGGGAGGGAGCAGTCGAAGGCAGGGCCGGTAACTGGGGGTGAAGTCGTAACAAGGTAACCAAAA</t>
  </si>
  <si>
    <t>VUMV00000000</t>
  </si>
  <si>
    <t>NM-380-WT-3C1</t>
  </si>
  <si>
    <t>Bullifex porci</t>
  </si>
  <si>
    <t>Spirochaetes</t>
  </si>
  <si>
    <t>Spirochaetaceae</t>
  </si>
  <si>
    <t>TAGAGTTTGATCCTGGCTCAGAACGAACGCTGGCGGCGCGTTTTAAGCATGCAAGTCGAGCGGTAAGGTCCTTCGGGACCCTAGAGCGGCGGACGGGTGAGTAACACGTGGATAATCTGCCTTCCAGTTTGGGATAGCACATGGAAACATGTGATAATACCGAATGAGATACAGCATACAAAGGTAAGCAGTAGGAAAGCTCCTGCGGGAGCGCTGGAAGATGAGTCCGCGGCCCATTAGCTAGTTGGCGGGGTAAAGGCCCACCAAGGCGACGATGGGTAGCCGGCCTGAGAGGGTGGACGGCCACATTGGGACTGAGACACGGCCCAGACTCCTACGGGAGGCAGCAGCTAAGAATCTTCCACAATGGACGAAAGTCTGATGGAGCGACGCCGCGTGAACGATGAAGGCCGTAAGGTTGTAAAGTTCTTTTTGGAAGGAAGAATAAGCTTGGCAGGGAATGGCCGAGTGATGACGTGAATTCCAGAATAAGCCCCGGCTAACTACGTGCCAGCAGCCGCGGTAACACGTAGGGGGCGAGCGTTGTTCGGAATTATTGGGCGTAAAGGGCACGCAGGCGGCTTGGCAAGTCTGATGTAAAAATTCAGGGCTCAACCCTGTCTGGCGTTGGAAACTGCTGAGCTTGAGTACAGGAGGGGATATTGGAATTCCAGGTGTAGGGGTGAAATCTGTAGATATCTGGAAGAACACCGATGGCGAAGGCAAATATCTGGCCATGTACTGACGCTGAGGTGCGAAGGTGCGGGGAGCAAACAGGTTTAGATACCCTGGTAGTCCGCACAGTAAACGATGTACATTAGGTGGCGGTAGCAATATCGGTACCGAAGCAAACGCATTAAATGTACCGCCTGGGGAGTATGCTCGCAAGGGTGAAACTCAAAGGAATTGACGGGGGCCCGCACAAGCGGTGGAGCATGTGGTTTAATTCGATGATACGCGAGAAACCTTACCAGGGCTTGACATATACTAGGATAGTGCAGAGATGTGCTAGCTGCTTGCAGCTGGTATACAGGTGCTGCATGGCTGTCGTCAGCTCGTGCTGTGAAGTGTGAGATTAAGTTCTTCAACGAGCGCAACCCCTGCTGTCTGTTACTAACAGGTAAAGCTGAGGACTCAGATGGGACTGCCGGTGACAAATCGGAGGAAGGTGGGGACGACGTCAAGTCATCATGGCCCTTATGTCCTGGGCAACACACGTGCTACAATGGCCGGTACAAAGCGCAGCGAAGCTGCGAGGCAGAGCAAATCGCAAAAAGCCGGTCTCAGTACGGATTGCAGTCTGCAACTCGACTGCATGAAGTTGGAATCGCTAGTAATCGCGCATCAGCATGGCGCGGTGAATACGTTCCCGGGCCTTGTACACACCGCCCGTCACACCATCCGAGTCGGAGGTACCCGAAGTCGCTAGTCTAACCGCAAGGAGGACGGTTCCGAAGGTACGTCTGGTGAGGGGGGTGAAGTCGTAACAAAGGTAACCA</t>
  </si>
  <si>
    <t>NM</t>
  </si>
  <si>
    <t>VUNN00000000</t>
  </si>
  <si>
    <t>WB02_D5_03</t>
  </si>
  <si>
    <r>
      <t xml:space="preserve">Cellulosimicrobium funkei </t>
    </r>
    <r>
      <rPr>
        <sz val="10"/>
        <rFont val="Calibri"/>
        <family val="2"/>
        <scheme val="minor"/>
      </rPr>
      <t xml:space="preserve">ATCC BAA-886(T) 99.93% </t>
    </r>
  </si>
  <si>
    <r>
      <rPr>
        <i/>
        <sz val="10"/>
        <color theme="1"/>
        <rFont val="Calibri"/>
        <family val="2"/>
        <scheme val="minor"/>
      </rPr>
      <t>Cellulosimicrobium aquatile</t>
    </r>
    <r>
      <rPr>
        <sz val="10"/>
        <color theme="1"/>
        <rFont val="Calibri"/>
        <family val="2"/>
        <scheme val="minor"/>
      </rPr>
      <t xml:space="preserve"> 99.86 % / </t>
    </r>
    <r>
      <rPr>
        <i/>
        <sz val="10"/>
        <color theme="1"/>
        <rFont val="Calibri"/>
        <family val="2"/>
        <scheme val="minor"/>
      </rPr>
      <t>Cellulosimicrobium cellulans</t>
    </r>
    <r>
      <rPr>
        <sz val="10"/>
        <color theme="1"/>
        <rFont val="Calibri"/>
        <family val="2"/>
        <scheme val="minor"/>
      </rPr>
      <t xml:space="preserve"> 99.65% </t>
    </r>
  </si>
  <si>
    <t>Promicromonosporaceae</t>
  </si>
  <si>
    <t>COR2-251-APC-3</t>
  </si>
  <si>
    <t>Cloacibacillus porcorum</t>
  </si>
  <si>
    <r>
      <rPr>
        <i/>
        <sz val="10"/>
        <rFont val="Calibri"/>
        <family val="2"/>
        <scheme val="minor"/>
      </rPr>
      <t>Cloacibacillus porcorum</t>
    </r>
    <r>
      <rPr>
        <sz val="10"/>
        <rFont val="Calibri"/>
        <family val="2"/>
        <scheme val="minor"/>
      </rPr>
      <t xml:space="preserve"> (JQ809697) 99.10%</t>
    </r>
  </si>
  <si>
    <t>Synergistetes</t>
  </si>
  <si>
    <t>Synergistaceae</t>
  </si>
  <si>
    <t>GAGTTTGATCCTGGCTCAGGACGAACGCTGGCGGCGTGCCTAACACATGCAAGTCGAACGAAATTACGAAGAAAGCTTGCTTTAATCGTAATTTAGTGGCGGACGGGTGAGTAACGCGTGAGGACTTGTCGGATACAGGGGGACAACAGATGGAAACGTCTGCTAATACCCCATAAGCCTTCTGGTAAAAGGAGCAATCCGGTATCTGAGAGACTCGCGTTCTATCAGCTAGTAGGTGGGGTAACGGCCCACCTAGGCCAAGACGGATAGCCGGACTGAGAGGTCGACCGGCCACACTGGAACTGAGAGACGGTCCAGACTCCTACGGGAGGCAGCAGTGGGGAATATTGGGCAATGGGGGGAACCCTGACCCAGCGACGCCGCGTGGGTGAAGAAATCCTTCGGGATGTAAAGCCCTGTTGTGTGGGAAGATAATGACGGTACCACACGAGGAAGCCCCGGCAAACTACGTGCCAGCAGCCGCGGTAATACGTAGGGGGCAAGCGTTGTTCGGAATTACTGGGCGTAAAGCGCACGCAGGCTGGCCGTTAAGTCTGTCGTCAAAGGCGGAGGCTCAACCTCCGTTCTACGATAGATACTGGCGGCCTAGAGTATGTGAGAGGGAAGTGGAATTCCCGGTGTAGCGGTGAAATGCGTAGATATCGGGAGGAACACCAGTGGCGAAGGCGGCTTCCTGGCACACAACTGACGCTCATGTGCGAAAGCCAGGGCAGCGAACGGGATTAGATACCCCGGTAGTCCTGGCCGTAAACGATGGATACTGGGTGTGGGTGAAGCAGTTCATCCGTGCCGTAGTTAACGCGTTAAGTATCCCGCCTGGGGACTACGGTCGCAAGACTGAAACTCAAAGGAATTGACGGGGGCCCGCACAAGCGGTGGAGCACGTGGTTTAATTCGATGCAAACCGAAGAACCTTACCTGGGTTTGACATACAAGTGGTACTGACTTGAAAGAGAAGGGACTGCAGCTTGCTGCAGAGCTTGAACAGGTGCTGCATGGCTGTCGTCAGCTCGTGTCGTGAGATGTTGGGTTAAGTCCCGCAACGAGCGCAACCCCTATGTCCAGTTGCTAACAAGTAAAGTTGAGCACTCTGGAGAGACTGCCGCCGACAAGGCGGAGGAAGGTGGGGATGACGTCAAGTCATCATGGCCTTTATGCCCAGGGCGACACACGTGCTACAATGGCCGGCACAGAAGGCAGCTTGCTAGTGATAGTTGGCGAATCCTTAAAAGCCGGTCCCAGTTCGGATTGTAGTCTGCAACCCGACTACATGAAGCCGGAATCGCTAGTAATCGCAGATCAGCCAAGCTGCGGTGAATACGTTCCCGGGCCTTGTACACACCGCCCGTCACACCACCCGAGTTGGGGGCACCCGAAGCCGCAGGCTTAACCCGTAAGGGAAAGAAGCGTCTAAGGTGCGCCGAGTAAGGGGGGTGAAGTCGTAACAAGG</t>
  </si>
  <si>
    <t>CL-84</t>
  </si>
  <si>
    <t xml:space="preserve">Cloacibacillus porcorum                  </t>
  </si>
  <si>
    <r>
      <rPr>
        <i/>
        <sz val="10"/>
        <color theme="1"/>
        <rFont val="Calibri"/>
        <family val="2"/>
        <scheme val="minor"/>
      </rPr>
      <t>Cloacibacillus porcorum</t>
    </r>
    <r>
      <rPr>
        <sz val="10"/>
        <color theme="1"/>
        <rFont val="Calibri"/>
        <family val="2"/>
        <scheme val="minor"/>
      </rPr>
      <t xml:space="preserve"> CL-84(T) 99.93%</t>
    </r>
    <r>
      <rPr>
        <i/>
        <sz val="10"/>
        <color theme="1"/>
        <rFont val="Calibri"/>
        <family val="2"/>
        <scheme val="minor"/>
      </rPr>
      <t xml:space="preserve">       </t>
    </r>
  </si>
  <si>
    <t>GACGAACGCTGGCGGCGTGCCTAACACATGCAAGTCGAACGAAATTACGAAGAAAGCTTGCTTTAATCGTAATTTAGTGGCGGACGGGTGAGTAACGCGTGAGGACTTGTCGGATACAGGGGGACAACAGATGGAAACGTCTGCTAATACCCCATAAGCCTTCGGGTAAAAGGAGCAATCCGGTATCTGAGAGACTCGCGTTCTATCAGCTAGTAGGTGGGGTAACGGCCCACCTAGGCCAAGACGGATAGCCGGACTGAGAGGTCGACCGGCCACACTGGAACTGAGAGACGGTCCAGACTCCTACGGGAGGCAGCAGTGGGGAATATTGGGCAATGGGGGCAACCCTGACCCAGCGACGCCGCGTGGGTGAAGAAATCCTTCGGGATGTAAAGCCCTGTTGTGTGGGAAGATAATGACGGTACCACACGAGGAAGCCCCGGCAAACTACGTGCCAGCAGCCGCGGTAATACGTAGGGGGCAAGCGTTGTTCGGAATTACTGGGCGTAAAGCGCACGCAGGCTGGCCGTTAAGTCTGTCGTCAAAGGCGGAGGCTCAACCTCCGTTCTACGATAGATACTGTCGGTCTAGAGTATGTGAGAGGGAAGTGGAATTCCCGGTGTAGCGGTGAAATGCGTAGATATCGGGAGGAACACCAGTGGCGAAGGCGGCTTCCTGGCACACAACTGACGCTCATGTGCGAAAGCCAGGGCAGCGAACGGGATTAGATACCCCGGTAGTCCTGGCCGTAAACGATGGATACTGGGTGTGGGTGAAGCAGTTCATCCGTGCCGTAGTTAACGCGTTAAGTATCCCGCCTGGGGACTACGGTCGCAAGACTGAAACTCAAAGGAATTGACGGGGGCCCGCACAAGCGGTGGAGCACGTGGTTTAATTCGATGCAAACCGAAGAACCTTACCTGGGTTTGACATACAAGTGGTACTGAGATGAAAGTTGAGGGACTGTAGCTTGCTACAGAGCTTGAACAGGTGCTGCATGGCTGTCGTCAGCTCGTGTCGTGAGATGTTGGGTTAAGTCCCGCAACGAGCGCAACCCCTATGTCCAGTTGCTAACAAGTGAAGTTGAGCACTCTGGAGAGACTGCCGCCGACAAGGCGGAGGAAGGTGGGGATGACGTCAAGTCATCATGGCCTTTATGCCCAGGGCGACACACGTGCTACAATGGCCGGCACAGAAGGCAGCTTGCTAGTGATAGTTGGCGAATCCTTAAAAGCCGGTCCCAGTTCGGATTGTAGTCTGCAACCCGACTACATGAAGCCGGAATCGCTAGTAATCGCAGATCAGCCAAGCTGCGGTGAATACGTTCCCGGGCCTTGTACACACCGCCCGTCACACCACCCGAGTTGGGGGCACCCGAAGCCGCAGGCTTAACCCGTAAGGGAAAGAAGCGTCTAAGGTGCGCCGAGTAAGGGGGGTGAAGTCGTAA</t>
  </si>
  <si>
    <t>NZ_CP016757.1</t>
  </si>
  <si>
    <t>BSM-178-APC-2A</t>
  </si>
  <si>
    <t>Clostridium cadaveris</t>
  </si>
  <si>
    <r>
      <rPr>
        <i/>
        <sz val="10"/>
        <color theme="1"/>
        <rFont val="Calibri"/>
        <family val="2"/>
        <scheme val="minor"/>
      </rPr>
      <t>Clostridium cadaveris</t>
    </r>
    <r>
      <rPr>
        <sz val="10"/>
        <color theme="1"/>
        <rFont val="Calibri"/>
        <family val="2"/>
        <scheme val="minor"/>
      </rPr>
      <t xml:space="preserve"> JCM 1392(T) 100.00%</t>
    </r>
  </si>
  <si>
    <t>Clostridiaceae</t>
  </si>
  <si>
    <t>AGAGTTTGATCCTGGCTCAGGATGAACGCTGGCGGCGTGCTTAACACATGCAAGTCGAGCGAGGGAGCACCTTCGGGTGTGAACTAGCGGCGGACGGGTGAGTAACACGTGGGCAACCTGCCTTACAGAGGGGGATAGCCTTCCGAAAGGAAGATTAATACCGCATATTATGATTTTTCTGCATGGGAAAGTCATGAAAGGAGCAATCCGCTGTAAGATGGGCCCGCGGCGCATTAGCTAGTTGGTGAGGTAAGGGCTCACCAAGGCGACGATGCGTAGCCGACCTGAGAGGGTGATCGGCCACATTGGGACTGAGACACGGCCCAGACTCCTACGGGAGGCAGCAGTGGGGAATATTGCACAATGGGGGAAACCCTGATGCAGCAACGCCGCGTGAGTGATGACGGCCTTCGGGTTGTAAAGCTCTGTCTTCAGGGACGATAATGACGGTACCTGAGGAGGAAGCCACGGCTAACTACGTGCCAGCAGCCGCGGTAATACGTAGGTGGCGAGCGTTATCCGGATTTACTGGGCGTAAAGGATGCGTAGGTGGAATTTTAAGTGGGATGTGAAATACCCGGGCTCAACCTGGGAACTGCATTCCAAACTGGAATTCTAGAGTGCAGGAGAGGAAAGCGGAATTCCTAGTGTAGCGGTGAAATGCGTAGAGATTAGGAAGAACACCAGTGGCGAAGGCGGCTTTCTGGACTGTAACTGACACTGAGGCATGAAAGCGTGGGGAGCAAACAGGATTAGATACCCTGGTAGTCCACGCCGTAAACGATGGGTACTAGGTGTAGGGGTTTCGATACCTCTGTGCCGCCGTAAACACAATAAGTACCCCGCCTGGGGAGTACGGTCGCAAGATTAAAACTCAAAGGAATTGACGGGGGCCCGCACAAGTAGCGGAGCATGTGGTTTAATTCGAAGCAACGCGAAGAACCTTACCTAGACTTGACATGTCCTGAATTACCTGTAATAAGGGAAGCTCTTTCGGGAGCAGGAACACAGGTGGTGCATGGTTGTCGTCAGCTCGTGTCGTGAGATGTTGGGTTAAGTCCCGCAACGAGCGCAACCCCTATAGTTAGTTGCTAACAGTAAGATGAGCACTCTAGCTAGACTGCCGTGGTTAACGCGGAGGAAGGTGGGGATGACGTCAAATCATCATGCCCCTTATGTCTAGGGCTACACACGTGCTACAATGGCGAGAACAAAGAGAAGCAAGACCGCGAGGTGGAGCAAAACTCATAAAACTCGTCCCAGTTCGGATTGCAGGCTGCAACTCGCCTGCATGAAGCCGGAGTTACTAGTAATCGCGAATCAGAATGTCGCGGTGAATACGTTCCCGGGCCTTGTACACACCGCCCGTCACACCATGAGAGTTGGCAATACCCAAAGTCCGTGAGGTAACCGAAAGGAGCCAGCGGCCTAAGGTAGGGTCAGCGATTGGGGTGAAGTCGTAACAA</t>
  </si>
  <si>
    <t>Med78_4-601-WT-1</t>
  </si>
  <si>
    <t>Clostridium cochlearium</t>
  </si>
  <si>
    <r>
      <rPr>
        <i/>
        <sz val="10"/>
        <color theme="1"/>
        <rFont val="Calibri"/>
        <family val="2"/>
        <scheme val="minor"/>
      </rPr>
      <t>Clostridium cochlearium</t>
    </r>
    <r>
      <rPr>
        <sz val="10"/>
        <color theme="1"/>
        <rFont val="Calibri"/>
        <family val="2"/>
        <scheme val="minor"/>
      </rPr>
      <t xml:space="preserve"> ATCC 17787(T) 99.86%</t>
    </r>
  </si>
  <si>
    <t>TAGAGTTTGATCCTGGCTCAGGACGAACGCTGGCGGCGTGCTTAACACATGCAAGTCGAGCGATGAAGCTTCCTTCGGGAAGTGGATTAGCGGCGGACGGGTGAGTAACACGTGGGCAACCTGCCTCAAAGAGGGGAATAGCCCTCCGAAAGGAGGATTAATACCGCATAAAGTTAGAGTTTCGCATGAAACTTTAACCAAAGGAGTAATCCGCTTTGAGATGGGCCCGCGTCCCATTAGCTAGTTGGTAAGGTAATGGCTTACCAAGGCAACGATGGGTAGCCGACCTGAGAGGGTGATCGGCCACATTGGAACTGAGACACGGTCCAGACTCCTACGGGAGGCAGCAGTGGGGAATATTGCGCAATGGGGGAAACCCTGACGCAGCAACGCCGCGTGGGTGATGAAGGTTTTCGGATCGTAAAACCCTGTTTTCTGGGACGATAATGACGGTACCAGATGAGGAAGCCACGGCTAACTACGTGCCAGCAGCCGCGGTAATACGTAGGTGGCAAGCGTTGTCCGGATTTACTGGGCGTAAAGGGTGCGTAGGCGGATGCTTAAGTGAGATGTGAAATACCTAGGCTTAACTTAGGGGCTGCATTTCAAACTGGGCATCTAGAGTACAGGAGAGGGAAACGGAATTCCTAGTGTAGCGGTGAAATGCGTAGAGATTAGGAAGAACACCAGTGGCGAAGGCGGTTTCCTGGACTGTAACTGACGCTGAGGCACGAAAGCGTGGGTAGCAAACAGGATTAGATACCCTGGTAGTCCACGCCGTAAACGATGAATACTAGGTGTAGGAGGGTCCAACCTTCTGTGCCGCAGTTAACACATTAAGTATTCCGCCTGGGGAGTACGGTCGCAAGACTAAAACTCAAAGGAATTGACGGGGGCCCGCACAAGCAGCGGAGCATGTGGTTTAATTCGAAGCAACGCGAAGAACCTTACCTGGACTTGACATCCCCTGAATTACTCGTAACTGAGGAAATCTCTTCGGAGACAGGGAGACAGGTGGTGCATGGTTGTCGTCAGCTCGTGTCGTGAGATGTTGGGTTAAGTCCCGCAACGAGCGCAACCCTTATTATTAGTTGCTACCATTAAGTTGAGCACTCTAATGAGACTGCCCGGGTGAACCGGGAGGAAGGTGGGGATGACGTCAAATCATCATGCCCCTTATGTCCAGGGCTACACACGTGCTACAATGGTGGGTACAGAGAGAAGCGATACCGCGAGGTGGAGCAAATCTCAAAAACCCATCCCAGTTCGGATTGCAGGCTGAAACTCGCCTGCATGAAGCCGGAGTTGCTAGTAATCGCAAATCAGAATGTTGCGGTGAATACGTTCCCGGGCCTTGTACACACCGCCCGTCACACCATGAGAGTTGGCAACACCCGAAGTCCGTGAGGTAACCGTAAGGAGCCAGCGGCCGAAGGTGGGGTTAATGATTGGGGTGAAGTCGTAACAA</t>
  </si>
  <si>
    <t>BSM-380-WT-2D</t>
  </si>
  <si>
    <t>Clostridium innocuum</t>
  </si>
  <si>
    <r>
      <rPr>
        <i/>
        <sz val="10"/>
        <rFont val="Calibri"/>
        <family val="2"/>
        <scheme val="minor"/>
      </rPr>
      <t>Clostridium innocuum</t>
    </r>
    <r>
      <rPr>
        <sz val="10"/>
        <rFont val="Calibri"/>
        <family val="2"/>
        <scheme val="minor"/>
      </rPr>
      <t xml:space="preserve"> ATCC 14501(T) 98.69 %</t>
    </r>
  </si>
  <si>
    <t>Erysipelotrichaceae</t>
  </si>
  <si>
    <t>CTGGCTCAGGATGAACGCTGGCGGCATGCCTAATACATGCAAGTCGAACGAAGTTTCGAGGAAGCTTGCTTCCAAAGAGACTTAGTGGCGAACGGGTGAGTAACACGTAGGTAACCTGCCCATGTGTCCGGGATAACTGCTGGAAACGGTAGCTAAAACCGGATAGGTATACAGAGCGCATGCTCAGTATATTAAAGCGCCCATCAAGGCGTGAACATGGATGGACCTGCGGCGCATTAGCTAGTTGGTGAGGTAACGGCTCACCAAGGCGATGATGCGTAGCCGGCCTGAGAGGGTAAACGGCCACATTGGGACTGAGACACGGCCCAAACTCCTACGGGAGGCAGCAGTAGGGAATTTTCGTCAATGGGGGAAACCCTGAACGAGCAATGCCGCGTGAGTGAAGAAGGTCTTCGGATCGTAAAGCTCTGTTGTAAGTGAAGAACGGCTCATAGAGGAAATGCTATGGGAGTGACGGTAGCTTACCAGAAAGCCACGGCTAACTACGTGCCAGCAGCCGCGGTAATACGTAGGTGGCAAGCGTTATCCGGAATCATTGGGCGTAAAGGGTGCGTAGGTGGCGTACTAAGTCTGTAGTAAAAGGCAATGGCTCAACCATTGTAAGCTATGGAAACTGGTATGCTGGAGTGCAGAAGAGGGCGATGGAATTCCATGTGTAGCGGTAAAATGCGTAGATATATGGAGGAACACCAGTGGCGAAGGCGGTCGCCTGGTCTGTAACTGACACTGAGGCACGAAAGCGTGGGGAGCAAATAGGATTAGATACCCTAGTAGTCCACGCCGTAAACGATGAGAACTAAGTGTTGGAGGAATTCAGTGCTGCAGTTAACGCAATAAGTTCTCCGCCTGGGGAGTATGCACGCAAGTGTGAAACTCAAAGGAATTGACGGGGGCCCGCACAAGCGGTGGAGTATGTGGTTTAATTCGAAGCAACGCGAAGAACCTTACCAGGCCTTGACATGGAAACAAATACCCTAGAGATAGGGGGATAATTATGGATCACACAGGTGGTGCATGGTTGTCGTCAGCTCGTGTCGTGAGATGTTGGGTTAAGTCCCGCAACGAGCGCAACCCTTGTCGCATGTTACCAGCATCAAGTTGGGGACTCATGCGAGACTGCCGGTGACAAACCGGAGGAAGGTGGGGATGACGTCAAATCATCATGCCCCTTATGGCCTGGGCTACACACGTACTACAATGGCGGCCACAAAGAGCAGCGACACAGTGATGTGAAGCGAATCTCATAAAGGTCGTCTCAGTTCGGATTGAAGTCTGCAACTCGACTTCATGAAGTCGGAATCGCTAGTAATCGCAGATCAGCATGCTGCGGTGAATACGTTCTCGGGCCTTGTACACACCGCCCGTCAAACCATGGGAGTCAGTAATACCCGAAGCCGGTGGCATAACCGTAAGGAGTGAGCCGTCGAAGGTAGGACCGATGACTGGGGTTAAGTCGTA</t>
  </si>
  <si>
    <t>VUMA00000000</t>
  </si>
  <si>
    <t>WCA-h-251-APC-2</t>
  </si>
  <si>
    <t>Clostridium perfringens</t>
  </si>
  <si>
    <t>TGGTTACCTTGTTACGACTTCACCCCAATCGCTGACCCTACCTTCGGCCGCTGCCTCCTTGCGGTTAGCTCACGGACTTCGGGTATTGCCAACTCTCATGGTGTGACGGGCGGTGTGTACAAGACCCGGGAACGTATTCACCGCGACATTCTGATTCGCGATTACTAGTAACTCCAGCTTCATGTAGGCGAGTTTCAGCCTACAATCCGAACTGAGACTGGTTTTTAAGTTTGGCTCCACCTCGCGGTATTGCATCTCTCTGTACCAGCCATTGTAGCACGTGTGTAGCCCTACACATAAGGGGCATGATGATTTGACGTCATCCCCACCTTCCTCCTGGTTAACCCAGGCAGTCTCGCTAGAGTCCTCAACTTAATGGTAGTAACTAACGACAAGGGTTGCGCTCGTTGCGGGACTTAACCCAACATCTCACGACACGAGCTGACGACAACCATGCACCACCTGTCACCTTGTCCCCGAAGGGATTTCCTCGATTAAGAGTAATGCAAGGGATGTCAAGTGTAGGTAAGGTTCTTCGCGTTGCTTCGAATTAAACCACATGCTCCGCTACTTGTGCGGGTCCCCGTCAATTCCTTTGAGTTTTAATCTTGCGACCGTACTCCCCAGGCGGAATACTTAATGCGTTAGCGGCGGCACGGAGGTGTTGAAACCCCCACACCTAGTATTCATCGTTTACGGCGTGGACTACCAGGGTATCTAATCCTGTTTGCTCCCCACGCTTTCGAGCCTCAGCGTCAGTTACAGTCCAGAGAGTCGCCTTCGCCACTGGTGTTCTTCCTAATCTCTACGCATTTCACCGCTACACTAGGAATTCCACTCTCCTCTCCTGCACTCTAGATAACCAGTTTGGAATGCAGCACCCAAGTTGAGCCCGGGTATTTCACATCCCACTTAATCATCCGCCTACGCTCCCTTTACGCCCAGTAAATCCGGATAACGCTCGCCACCTACGTATTACCGCGGCTGCTGGCACGTAGTTAGCCGTGGCTTCCTCCTTGGGTACCGTCATTATCTTCCCCAAAGACAGAGCTTTACGATCCGAAAACCTTCATCACTCACGCGGCGTTGCTGCATCAGGGTTTCCCCCATTGTGCAATATTCCCCACTGCTGCCTCCCGTAGGAGTCTGGGCCGTGTCTCAGTCCCAATGTGGCCGATCACCCTCTCAGGTCGGCTACGCATCGTCGCCTTGGTAGGCCGTTACCCCACCAACTAGCTAATGCGCCGCGGGTCCATCTCATAGCGGATTGCTCCTTTGGTTGAATGATGATGCCATCTTTCAACATTATGCGGTATTAATCTTCCTTTCGGAAGGCTATTCCACTCTATGAGGCAGGTTACCCACGTGTTACTCACCCGTCCGCCGCTAATCCGTTTCCCGAAGGAAACTTCATCGCTCGACTTGCATGTGTTAAGCACGCCGCCAGCGTTCATCCTGAGCCAGGATCAAACTCT</t>
  </si>
  <si>
    <t>WCA-389-WT-23D1</t>
  </si>
  <si>
    <t>Clostridium porci</t>
  </si>
  <si>
    <r>
      <t xml:space="preserve">Clostridium clostridioforme </t>
    </r>
    <r>
      <rPr>
        <sz val="10"/>
        <rFont val="Calibri"/>
        <family val="2"/>
        <scheme val="minor"/>
      </rPr>
      <t>ATTC 25537(T) 95.90%</t>
    </r>
  </si>
  <si>
    <t xml:space="preserve">AGTTTGATCCTGGCTCAGGATGAACGCTGGCGGCGTGCCTAACACATGCAAGTCGAACGAAGCATCATAAAGGAAGTTTACGGATGGAATTTAAGATGACTGAGTGGCGGACGGGTGAGTAACGCGTGGATAACCTGCCTCATACAGGGGGATAACAGCTAGAAATGGCTGCTAATACCGCATAAGCGCACAGTGCCGCATGGCAGAGTGTGAAAAACTCCGGTGGTATGAGATGGATCCGCGTCTGATTAGCCAGTTGGCGGGGTAACGGCCCACCAAAGCGACGATCAGTAGCCGGCCTGAGAGGGCGACCGGCCACATTGGGACTGAGACACGGCCCAAACTCCTACGGGAGGCAGCAGTGGGGGATATTGCACAATGGGGGAAACCCTGATGCAGCGACGCCGCGTGAGTGAAGAAGTATTTCGGTATGTAAAGCTCTATCAGCAGGGAAGAAAATGACGGTACCTGACTAAGAAGCCCCGGCTAACTACGTGCCAGCAGCCGCGGTAATACGTAGGGGGCAAGCGTTATCCGGATTTACTGGGTGTAAAGGGAGCGTAGACGGCGATGCAAGTCTGGAGTGAAAGCCCAGGGCTCAACCCTGGGACTGCTTTGGAAACTGTATGGCTAGAGTGCTGGAGAGGTAAGTGGAATTCCTAGTGTAGCGGTGAAATGCGTAGATATTAGGAGGAACACCAGTGGCGAAGGCGGCTTACTGGACAGTAACTGACGTTGAGGCTCGAAAGCGTGGGGAGCAAACAGGATTAGATACCCTGGTAGTCCACGCTGTAAACGATGAATGCTAGGTGTCGGGGAGCAAAGCTCTTCGGTGCCGCCGCAAACGCAATAAGCATTCCACCTGGGGAGTACGTTCGCAAGAATGAAACTCAAAGGAATTGACGGGGACCCGCACAAGCGGTGGAGCATGTGGTTTAATTCGAAGCAACGCGAAGAACCTTACCAAGTCTTGACATCCCCCTGACGGGGCAGTAATGTGCCCGTTCCTACGGGACAGGGGAGACAGGTGGTGCATGGTTGTCGTCAGCTCGTGTCGTGAGATGTTGGGTTAAGTCCCGCAACGAGCGCAACCCTTATTCTTAGTAGCCAGCAGGTAGAGCTGGGCACTCTAGGGAGACTGCCAGGGATAACCTGGAGGAAGGTGGGGATGACGTCAAATCATCATGCCCCTTATGATTTGGGCTACACACGTGCTACAATGGCGTAAACAAAGGGAAGCGAACCTGAGAGGGGGAGCAAATCCCAAAAATAACGTCCCAGTTCGGACTGTAGTCTGCAACCCGACTACACGAAGCTGGAATCGCTAGTAATCGCGGATCAGAATGCCGCGGTGAATACGTTCCCGGGTCTTGTACACACCGCCCGTCACACCATGGGAGTCAGCAACGCCCGAAGTCAGTGACCCAACTTAAGCAAGAGGGAGCTGCCGAAGGCGGGGCGGGTAACT
</t>
  </si>
  <si>
    <t>VUMD00000000</t>
  </si>
  <si>
    <t>BL-389-WT-3D</t>
  </si>
  <si>
    <t>Clostridium scindens</t>
  </si>
  <si>
    <r>
      <t xml:space="preserve">Clostridium scindens </t>
    </r>
    <r>
      <rPr>
        <sz val="10"/>
        <rFont val="Calibri"/>
        <family val="2"/>
        <scheme val="minor"/>
      </rPr>
      <t>ATCC 35704(T) 99.86%</t>
    </r>
  </si>
  <si>
    <t>TCAGAGTTTGATCCTGGCTCAGGATGAACGCTGGCGGCGTGCCTAACACATGCAAGTCGAACGAAGCGCCTGGCCCCGACTTCTTCGGAACGAGGAGCCTTGCGACTGAGTGGCGGACGGGTGAGTAACGCGTGGGCAACCTGCCTTGCACTGGGGGATAACAGCCAGAAATGGCTGCTAATACCGCATAAGACCGAAGCGCCGCATGGCGCGGCGGCCAAAGCCCCGGCGGTGCAAGATGGGCCCGCGTCTGATTAGGTAGTTGGCGGGGTAACGGCCCACCAAGCCGACGATCAGTAGCCGACCTGAGAGGGTGACCGGCCACATTGGGACTGAGACACGGCCCAGACTCCTACGGGAGGCAGCAGTGGGGAATATTGCACAATGGGGGAAACCCTGATGCAGCGACGCCGCGTGAAGGATGAAGTATTTCGGTATGTAAACTTCTATCAGCAGGGAAGAAGATGACGGTACCTGACTAAGAAGCCCCGGCTAACTACGTGCCAGCAGCCGCGGTAATACGTAGGGGGCAAGCGTTATCCGGATTTACTGGGTGTAAAGGGAGCGTAGACGGCGATGCAAGCCAGATGTGAAAGCCCGGGGCTCAACCCCGGGACTGCATTTGGAACTGCGTGGCTGGAGTGTCGGAGAGGCAGGCGGAATTCCTAGTGTAGCGGTGAAATGCGTAGATATTAGGAGGAACACCAGTGGCGAAGGCGGCCTGCTGGACGATGACTGACGTTGAGGCTCGAAAGCGTGGGGAGCAAACAGGATTAGATACCCTGGTAGTCCACGCCGTAAACGATGACTACTAGGTGTCGGGTGGCAAGGCCATTCGGTGCCGCAGCAAACGCAATAAGTAGTCCACCTGGGGAGTACGTTCGCAAGAATGAAACTCAAAGGAATTGACGGGGACCCGCACAAGCGGTGGAGCATGTGGTTTAATTCGAAGCAACGCGAAGAACCTTACCTGATCTTGACATCCCGATGCCAAAGCGCGTAACGCGCTCTTTCTTCGGAACATCGGTGACAGGTGGTGCATGGTTGTCGTCAGCTCGTGTCGTGAGATGTTGGGTTAAGTCCCGCAACGAGCGCAACCCCTATCTTCAGTAGCCAGCATTATGGATGGGCACTCTGGAGAGACTGCCAGGGAGAACCTGGAGGAAGGTGGGGATGACGTCAAATCATCATGCCCCTTATGACCAGGGCTACACACGTGCTACAATGGCGTAAACAAAGGGAGGCGAACCCGCGAGGGTGGGCAAATCCCAAAAATAACGTCTCAGTTCGGATTGTAGTCTGCAACTCGACTACATGAAGCTGGAATCGCTAGTAATCGCGAATCAGAATGTCGCGGTGAATACGTTCCCGGGTCTTGTACACACCGCCCGTCACACCATGGGAGTCAGTAACGCCCGAAGCCGGTGACCCAACCCGTAAGGGAGGGAGCCGTCGAAGGTGGGACCGATAACTGGGGTGAAGTCGTA</t>
  </si>
  <si>
    <t>WB01_NA02</t>
  </si>
  <si>
    <r>
      <rPr>
        <i/>
        <sz val="10"/>
        <color theme="1"/>
        <rFont val="Calibri"/>
        <family val="2"/>
        <scheme val="minor"/>
      </rPr>
      <t xml:space="preserve">Clostridium beijerinckii </t>
    </r>
    <r>
      <rPr>
        <sz val="10"/>
        <color theme="1"/>
        <rFont val="Calibri"/>
        <family val="2"/>
        <scheme val="minor"/>
      </rPr>
      <t>99.64%</t>
    </r>
  </si>
  <si>
    <t>GAGAGTTTGATCCTGGCTCAGGACGAACGCTGGCGGCGTGCTTAACACATGCAAGTCGAGCGATGAAGTTCCTTCGGGAACGGATTAGCGGCGGACGGGTGAGTAACACGTGGGTAACCTGCCTCATAGAGGGGAATAGCCTTTCGAAAGGAAGATTAATACCGCATAAGATTGTAGTGCCGCATGGCATAGCAATTAAAGGAGTAATCCGCTATGAGATGGACCCGCGTCGCATTAGCTAGTTGGTGAGGTAACGGCTCACCAAGGCGACGATGCGTAGCCGACCTGAGAGGGTGATCGGCCACATTGGGACTGAGACACGGCCCAGACTCCTACGGGAGGCAGCAGTGGGGAATATTGCACAATGGGGGAAACCCTGATGCAGCAACGCCGCGTGAGTGATGACGGTCTTCGGATTGTAAAGCTCTGTCTTCAGGGACGATAATGACGGTACCTGAGGAGGAAGCCACGGCTAACTACGTGCCAGCAGCCGCGGTAATACGTAGGTGGCAAGCGTTGTCCGGATTTACTGGGCGTAAAGGGAGCGTAGGTGGATATTTAAGTGGGATGTGAAATACTCGGGCTTAACCTGGGTGCTGCATTCCAAACTGGATATCTAGAGTGCAGGAGAGGAAAGTAGAATTCCTAGTGTAGCGGTGAAATGCGTAGAGATTAGGAAGAATACCAGTGGCGAAGGCGACTTTCTGGACTGTAACTGACACTGAGGCTCGAAAGCGTGGGGAGCAAACAGGATTAGATACCCTGGTAGTCCACGCCGTAAACGATGAATACTAGGTGTAGGGGTTGTCATGACCTCTGTGCCGCCGCTAACGCATTAAGTATTCCGCCTGGGGAGTACGGTCGCAAGATTAAAACTCAAAGGAATTGACGGGGGCCCGCACAAGCAGCGGAGCATGTGGTTTAATTCGAAGCAACGCGAAGAACCTTACCTAGACTTGACATCTCCTGAATTACCCTTAATCGGGGAAGCCCTTCGGGGCAGGAAGACAGGTGGTGCATGGTTGTCGTCAGCTCGTGTCGTGAGATGTTGGGTTAAGTCCCGCAACGAGCGCAACCCTTATTGTTAGTTGCTACCATTTAGTTGAGCACTCTAGCGAGACTGCCCGGGTTAACCGGGAGGAAGGTGGGGATGACGTCAAATCATCATGCCCCTTATGTCTAGGGCTACACACGTGCTACAATGGCTGGTACAGAGAGATGCTAAACCGTGAGGTGGAGCCAAACTTTAAAACCAGTCTCAGTTCGGATTGTAGGCTGAAACTCGCCTACATGAAGCTGGAGTTGCTAGTAATCGCGAATCAGAATGTCGCGGTGAATACGTTCCCGGGCCTTGTACACACCGCCCGTCACACCATGAGAGTTGGCAATACCCAAAGTTCGTGAGCTAACGCGCAAGC</t>
  </si>
  <si>
    <t>Nutrient Agar</t>
  </si>
  <si>
    <t>SM-530-WT-3G</t>
  </si>
  <si>
    <r>
      <t xml:space="preserve">Clostridium </t>
    </r>
    <r>
      <rPr>
        <sz val="10"/>
        <rFont val="Calibri"/>
        <family val="2"/>
        <scheme val="minor"/>
      </rPr>
      <t>sp.</t>
    </r>
    <r>
      <rPr>
        <i/>
        <sz val="10"/>
        <rFont val="Calibri"/>
        <family val="2"/>
        <scheme val="minor"/>
      </rPr>
      <t xml:space="preserve"> </t>
    </r>
  </si>
  <si>
    <r>
      <t xml:space="preserve">Clostridium diolis </t>
    </r>
    <r>
      <rPr>
        <sz val="10"/>
        <rFont val="Calibri"/>
        <family val="2"/>
        <scheme val="minor"/>
      </rPr>
      <t>DSM 5431(T) 98.88 %</t>
    </r>
  </si>
  <si>
    <r>
      <rPr>
        <i/>
        <sz val="10"/>
        <color theme="1"/>
        <rFont val="Calibri"/>
        <family val="2"/>
        <scheme val="minor"/>
      </rPr>
      <t>Clostridium puniceum</t>
    </r>
    <r>
      <rPr>
        <sz val="10"/>
        <color theme="1"/>
        <rFont val="Calibri"/>
        <family val="2"/>
        <scheme val="minor"/>
      </rPr>
      <t xml:space="preserve"> DSM 2619(T) 98.74%, NCIMB 8052 (T)</t>
    </r>
  </si>
  <si>
    <t>AGAGTTTGATCCTGGCTCAGGACGAACGCTGGCGGCGTGCTTAACACATGCAAGTCGAGCGATGAAGTTTCCTTCGGGAAATGGATTAGCGGCGGACGGGTGAGTAACACGTGGGTAACCTGCCTCATAGAGGGGAATAGCCTTTCGAAAGGAAGATTAATACCGCATAAGATTGTAATGTCGCATGACATAGCAATTAAAGGAGTAATCCGCTATGAGATGGACCCGCGTCGCATTAGCTAGTTGGTGAGGTAACGGCTCACCAAGGCGACGATGCGTAGCCGACCTGAGAGGGTGATCGGCCACATTGGGACTGAGACACGGCCCAGACTCCTACGGGAGGCAGCAGTGGGGAATATTGCACAATGGGGGAAACCCTGATGCAGCAACGCCGCGTGAGTGATGACGGTCTTCGGATTGTAAAGCTCTGTCTTTAGGGACGATAATGACGGTACCTAAGGAGGAAGCCACGGCTAACTACGTGCCAGCAGCCGCGGTAATACGTAGGTGGCAAGCGTTGTCCGGATTTACTGGGCGTAAAGGGAGCGTAGGTGGATATTTAAGTGGGATGTGAAATACCCGGGCTTAACCTGGGTGCTGCATTCCAAACTGGATATCTAGAGTGCAGGAGAGGAAAGGAGAATTCCTAGTGTAGCGGTGAAATGCGTAGAGATTAGGAAGAATACCAGTGGCGAAGGCGCCTTTCTGGACTGTAACTGACACTGAGGCTCGAAAGCGTGGGGAGCAAACAGGATTAGATACCCTGGTAGTCCACGCCGTAAACGATGAATACTAGGTGTAGGGGTTGTCATGACCTCTGTGCCGCCGCTAACGCATTAAGTATTCCGCCTGGGGAGTACGGTCGCAAGATTAAAACTCAAAGGAATTGACGGGGGCCCGCACAAGCAGCGGAGCATGTGGTTTAATTCGAAGCAACGCGAAGAACCTTACCTAGACTTGACATCTCCTGAATTACTCTGTAATGGAGGAAGCCGCTTCGGCGGCAGGAAGACAGGTGGTGCATGGTTGTCGTCAGCTCGTGTCGTGAGATGTTGGGTTAAGTCCCGCAACGAGCGCAACCCTTATTGTTAGTTGCTACCATTTAGTTGAGCACTCTAGCGAGACTGCCCGGGTTAACCGGGAGGAAGGTGGGGATGACGTCAAATCATCATGCCCCTTATGTCTAGGGCTACACACGTGCTACAATGGCTGGTACAGAGAGATGCGATACCGCGAGGTGGAGCCAAACTTCAAAACCAGTCTCAGTTCGGATTGTAGGCTGAAACTCGCCTACATGAAGCTGGAGTTGCTAGTAATCGCGAATCAGAATGTCGCGGTGAATACGTTCCCGGGCCTTGTACACACCGCCCGTCACACCATGAGAGTTGGCAATACCCAAAGTTCGTGAGCTAACCGCAAGGAGGCAGCGACCTAAGGTAGGGTCAGCGATTGGGGTGAAGTCGTAACAAGGTAACCA</t>
  </si>
  <si>
    <t>SM</t>
  </si>
  <si>
    <t>WCA1-178-WT-3 (M2)</t>
  </si>
  <si>
    <t>Collinsella aerofaciens</t>
  </si>
  <si>
    <r>
      <rPr>
        <i/>
        <sz val="10"/>
        <color theme="1"/>
        <rFont val="Calibri"/>
        <family val="2"/>
        <scheme val="minor"/>
      </rPr>
      <t>Collinsella aerofaciens</t>
    </r>
    <r>
      <rPr>
        <sz val="10"/>
        <color theme="1"/>
        <rFont val="Calibri"/>
        <family val="2"/>
        <scheme val="minor"/>
      </rPr>
      <t xml:space="preserve"> ATCC 25986(T) 99.33%</t>
    </r>
  </si>
  <si>
    <t>Coriobacteriaceae</t>
  </si>
  <si>
    <t>GATGAACGCTGGCGGCGCGCCTAACACATGCAAGTCGAACGGCACCCCTCTCCGGAGGGAAGCGAGTGGCGAACGGCTGAGTAACACGTGGAGAACCTGCCCCCTCCCCCGGGATAGCCGCCCGAAAGGACGGGTAATACCGGATACCCCGGGGTGCCGCATGGCGCCCCGGCTAAAGCCCCGACGGGAGGGGATGGCTCCGCGGCCCATCAGGTAGACGGCGGGGTGACGGCCCACCGTGCCGACAACGGGTAGCCGGGTTGAGAGACCGACCGGCCAGATTGGGACTGAGACACGGCCCAGACTCCTACGGGAGGCAGCAGTGGGGAATCTTGCGCAATGGGGGGAACCCTGACGCAGCGACGCCGCGTGCGGGACGGAGGCCTTCGGGTCGTAAACCGCTTTCAGCAGGGAAGAGTCAAGACTGTACCTGCAGAAGAAGCCCCGGCTAACTACGTGCCAGCAGCCGCGGTAATACGTAGGGGGCGAGCGTTATCCGGATTCATTGGGCGTAAAGCGCGCGTAGGCGGCCCGGCAGGCCGGGGGTCGAAGCGGGGGGCTCAACCCCCCGAAGCCCCCGGAACCCCGCGGCTTGGGTCCGGTAGGGGAGGGTGGAACACCCGGTGTAGCGGTGGAATGCGCAGATATCGGGTGGAACACCGGTGGCGAAGGCGGCCCTCTGGGCCGAGACCGACGCTGAGGCGCGAAAGCTGGGGGAGCGAACAGGATTAGATACCCTGGTAGTCCCAGCCGTAAACGATGGACGCTAGGTGTGGGGGGACGATCCCCCCGTGCCGCAGCCAACGCATTAAGCGTCCCGCCTGGGGAGTACGGCCGCAAGGCTAAAACTCAAAGGAATTGACGGGGGCCCGCACAAGCAGCGGAGCATGTGGCTTAATTCGAAGCAACGCGAAGAACCTTACCAGGGCTTGACATATGGGTGAAGCGGGGGAGACCCCGTGGCCGAGAGGAGCCCATACAGGTGGTGCATGGCTGTCGTCAGCTCGTGTCGTGAGATGTTGGGTTAAGTCCCGCAACGAGCGCAACCCCCGCCGCGTGTTGCCATCGGGTGATGCCGGGAACCCACGCGGGACCGCCGCCGTCAAGGCGGAGGAGGGCGGGGACGACGTCAAGTCATCATGCCCCTTATGCCCTGGGCTGCACACGTGCTACAATGGCCGGTACAGAGGGATGCCACCCCGCGAGGGGGAGCGGATCCCGGAAAGCCGGCCCCAGTTCGGATTGGGGGCTGCAACCCGCCCCCATGAAGTCGGAGTTGCTAGTAATCGCGGATCAGCATGCCGCGGTGAATGCGTTCCCGGGCCTTGTACACACCGCCCGTCACACCACCCGAGTCGTCTGCACCCGAAGTCGCCGGCCCAACCGAGAGGGGGGAGGCGCCGAAGGTGTGGAGGGTGAGGGGGGTG</t>
  </si>
  <si>
    <t>VUMF00000000</t>
  </si>
  <si>
    <t xml:space="preserve">WCA1-178-WT-3 (M1) </t>
  </si>
  <si>
    <r>
      <t xml:space="preserve">Collinsella aerofaciens </t>
    </r>
    <r>
      <rPr>
        <sz val="10"/>
        <color theme="1"/>
        <rFont val="Calibri"/>
        <family val="2"/>
        <scheme val="minor"/>
      </rPr>
      <t>ATCC 25986(T) 99.33%</t>
    </r>
  </si>
  <si>
    <t>TCAGAGTTTGATCCTGGCTCAGGATGAACGCTGGCGGCGCGCCTAACACATGCAAGTCGAACGGCACCTATCTTCGGATAGAGGCGAGTGGCGAACGGCTGAGTAACACGTGGAGAACCTGCCCCCTCCCCCGGGATAGCCGCCCGAAAGGACGGGTAATACCGGATACCCCCGGGAGCCGCATGGCGCCCGGGCTAAAGCCCCGACGGGAGGGGATGGCTCCGCGGCCCATCAGGTAGACGGCGGGGTGACGGCCCACCGTGCCGACAACGGGTAGCCGGGTTGAGAGACCGACCGGCCAGATTGGGACTGAGACACGGCCCAGACTCCTACGGGAGGCAGCAGTGGGGAATCTTGCGCAATGGGGGCAACCCTGACGCAGCGACGCCGCGTGCGGGACGGAGGCCTTCGGGTCGTAAACCGCTTTCAGCAGGGAAGAGAAGAGACTGTACCTGCAGAAGAAGCCCCGGCTAACTACGTGCCAGCAGCCGCGGTAATACGTAGGGGGCGAGCGTTATCCGGATTCATTGGGCGTAAAGCGCGCGTAGGCGGCCCGGCAGGCCGGGGGTCGAAGCGGGGGGCTCAACCCCCCGAAGCCCCCGGAACCTCCGCGGCTTGGGTCCGGTAGGGGAGGGTGGAACACCCGGTGTAGCGGTGGAATGCGCAGATATCGGGTGGAACACCGGTGGCGAAGGCGGCCCTCTGGGCCGAGACCGACGCTGAGGCGCGAAAGCTGGGGGAGCGAACAGGATTAGATACCCTGGTAGTCCCAGCCGTAAACGATGGACGCTAGGTGTGGGGGGACGATCCCCCCGTGCCGCAGCCAACGCATTAAGCGTCCCGCCTGGGGAGTACGGCCGCAAGGCTAAAACTCAAAGGAATTGACGGGGGCCCGCACAAGCAGCGGAGCATGTGGCTTAATTCGAAGCAACGCGAAGAACCTTACCAGGGCTTGACATATGGGTGAAGCGGGGGAGACCCCGTGGCCGAGAGGAGCCCATACAGGTGGTGCATGGCTGTCGTCAGCTCGTGTCGTGAGATGTTGGGTTAAGTCCCGCAACGAGCGCAACCCCCGCCGCGTGTTGCCATCGGGTGATGCCGGGAACCCACGCGGGACCGCCGCCGTCAAGGCGGAGGAGGGCGGGGACGACGTCAAGTCATCATGCCCCTTATGCCCTGGGCTGCACACGTGCTACAATGGCCGGTACAGAGGGATGCCACCCCGCGAGGGGGAGCGGATCCCGGAAAGCCGGCCCCAGTTCGGATTGGGGGCTGCAACCCGCCCCCATGAAGTCGGAGTTGCTAGTAATCGCGGATCAGCATGCCGCGGTGAATGCGTTCCCGGGCCTTGTACACACCGCCCGTCACACCACCCGAGTCGTCTGCACCCGAAGTCGTCGGCCCAACCGAGAGGGGGGAGGCGCCGAAGGTGTGGAGGGTGAGGGGGGTGA</t>
  </si>
  <si>
    <t>WCA1</t>
  </si>
  <si>
    <t xml:space="preserve">Corynebacterium ammoniagenes </t>
  </si>
  <si>
    <r>
      <t xml:space="preserve">Corynebacterium ammoniagenes </t>
    </r>
    <r>
      <rPr>
        <sz val="10"/>
        <rFont val="Calibri"/>
        <family val="2"/>
        <scheme val="minor"/>
      </rPr>
      <t>DSM 20306(T) 99.86%</t>
    </r>
  </si>
  <si>
    <t>Corynebacteriaceae</t>
  </si>
  <si>
    <t>GAGTTTGATCCTGGCTCAGGATGAACGCTGGCGGCGTGCTTAACACATGCAAGTCGAACGGAAAGGCCTGTACTTGTACAGGTACTCGAGTGGCGAACGGGTGAGTAACACGTGGGTGATCTGCCCTGCACTATGGGATAAGCTTGGGAAACTGGGTCTAATACCATATAGGACCACTTCTTGGATGTTGTGGTGGAAAGCTTTTGCGGTGTGGGATGAGCCTGCGGCCTATCAGCTTGTTGGTGGGGTAATGGCCTACCAAGGCGGCGACGGGTATCCGGCCTGAGAGGGTGTACGGACACATTGGGACTGAGATACGGCCCAGACTCCTACGGGAGGCAGCAGTGGGGAATATTGCACAATGGGCGCAAGCCTGATGCAGCGACGCCGCGTGGGGGATGACGGCCTTCGGGTTGTAAACTCCTTTCGCTATCGACGAAGCCACCTTTGGTGGTGACGGTAGGTAGATAAGAAGCACCGGCTAACTACGTGCCAGCAGCCGCGGTAATACGTAGGGTGCAAGCGTTGTCCGGAATTACTGGGCGTAAAGAGCTCGTAGGTGGTTTGTCGCGTCGTCTGTGAAATCCCGGGGCTTAACTTCGGGCGTGCAGGCGATACGGGCATAACTTGAGTGCTGTAGGGGAGACTGGAATTCCTGGTGTAGCGGTGAAATGCGCAGATATCAGGAGGAACACCGATGGCGAAGGCAGGTCTCTGGGCAGTAACTGACGCTGAGGAGCGAAAGCATGGGTAGCGAACAGGATTAGATACCCTGGTAGTCCATGCCGTAAACGGTGGGCGCTAGGTGTAGGGGGCTTCCACGTCTTCTGTGCCGTAGCTAACGCATTAAGCGCCCCGCCTGGGGAGTACGGCCGCAAGGCTAAAACTCAAAGGAATTGACGGGGGCCCGCACAAGCGGCGGAGCATGTGGATTAATTCGATGCAACGCGAAGAACCTTACCTGGGCTTGACATATACAGGATTGGGCTAGAGATAGTTCGTCCCTTGTGGTCTGTATACAGGTGGTGCATGGTTGTCGTCAGCTCGTGTCGTGAGATGTTGGGTTAAGTCCCGCAACGAGCGCAACCCTTGTCTTATGTTGCCAGCACGTGTTGGTGGGGACTCATGAGAAACTGCCGGGGTTAACTCGGAGGAAGGTGGGGATGACGTCAAATCATCATGCCCCTTATGTCCAGGGCTTCACACATGCTACAATGGTCGATACAATGGGCAGCGACATCGTGAGGTGGAGCGAATCCCTGAAAGTCGGCCTTAGTTCGGATTGGGGTCTGCAACTCGACCCCATGAAGTCGGAGTCGCTAGTAATCGCAGATCAGCAATGCTGCGGTGAATACGTTCCCGGGCCTTGTACACACCGCCCGTCACGTCATGAAAGTTGGTAACACCCGAAGCCAGTGGCCTAAACTTGTTAGGGAGCTGTCGAAGGTGGGATCGGCGATTGGGACGAAGTCGTAA</t>
  </si>
  <si>
    <r>
      <t xml:space="preserve">Corynebacterium freneyi </t>
    </r>
    <r>
      <rPr>
        <sz val="10"/>
        <rFont val="Calibri"/>
        <family val="2"/>
        <scheme val="minor"/>
      </rPr>
      <t>ISPB 6695110(T) 99.63%</t>
    </r>
  </si>
  <si>
    <r>
      <rPr>
        <i/>
        <sz val="10"/>
        <color theme="1"/>
        <rFont val="Calibri"/>
        <family val="2"/>
        <scheme val="minor"/>
      </rPr>
      <t xml:space="preserve">Corynebacterium hansenii </t>
    </r>
    <r>
      <rPr>
        <sz val="10"/>
        <color theme="1"/>
        <rFont val="Calibri"/>
        <family val="2"/>
        <scheme val="minor"/>
      </rPr>
      <t>DSM 45109(T) 99.08%</t>
    </r>
  </si>
  <si>
    <t xml:space="preserve">TAGAGTTTGATCCTGGCTCAGGACGAACGCTGGCGGCGTGCTTAACACATGCAAGTCGAACGGTAAGGCCCCAGCTTGCTGGGGTACACGAGTGGCGAACGGGTGAGTAACACGTGGGTGACCTGCCCCGCACTTCGGGATAAGCCTGGGAAACTGGGTCTAATACCGGATAGGACCGCACCGTGAGGGTGTGGTGGAAAGTTTTTCGGTGTGGGATGGGCCCGCGGCCTATCAGCTTGTTGGTGGGGTAATGGCCTACCAAGGCGGCGACGGGTAGCCGGCCTGAGAGGGTGGACGGCCACATTGGGACTGAGACACGGCCCAGACTCCTACGGGAGGCAGCAGTGGGGAATATTGCACAATGGGCGGAAGCCTGATGCAGCGACGCCGCGTGGGGGATGACGGCCTTCGGGTTGTAAACTCCTTTCACCATCGACGAAGGTTTTCTGACGGTAGATGGAGAAGAAGCACCGGCTAACTACGTGCCAGCAGCCGCGGTAATACGTAGGGTGCGAGCGTTGTCCGGAATTACTGGGCGTAAAGAGCTCGTAGGTGGTTTGTCGCGTCGTCTGTGAAATTCCGGGGCTTAACTCCGGGCGTGCAGGCGATACGGGCATAACTTGAGTACTGTAGGGGAGACTGGAATTCCTGGTGTAGCGGTGAAATGCGCAGATATCAGGAGGAACACCGGTGGCGAAGGCGGGTCTCTGGGCAGTAACTGACGCTGAGGAGCGAAAGCATGGGTAGCGAACAGGATTAGATACCCTGGTAGTCCATGCCGTAAACGGTGGGCGCTAGGTGTAGGGGTCTTCCACGACTTCTGTGCCGTAGCTAACGCATTAAGCGCCCCGCCTGGGGAGTACGGCCGCAAGGCTAAAACTCAAAGGAATTGACGGGGGCCCGCACAAGCGGCGGAGCATGTGGATTAATTCGATGCAACGCGAAGAACCTTACCTGGGCTTGACATATACGGGACCGGGCCAGAGATGGTCCTTCCCTTGTGGCTCGTATACAGGTGGTGCATGGTTGTCGTCAGCTCGTGTCGTGAGATGTTGGGTTAAGTCCCGCAACGAGCGCAACCCTTGTCTTATGTTGCCAGCACGTAATGGTGGGGACTCGTGAGAAACTGCCGGGGTCAACTCGGAGGAAGGTGGGGATGACGTCAAATCATCATGCCCCTTATGTCCAGGGCTTCACACATGCTACAATGGTCGGTACAGTGGGTTGCGATGCCGTGAGGTGGAGCTAATCCCTGAAAGCCGGTCTCAGTTCGGATCGGGGTCTGCAACTCGACCCCGTGAAGTCGGAGTCGCTAGTAATCGCAGATCAGCAACGCTGCGGTGAATACGTTCCCGGGCCTTGTACACACCGCCCGTCACGTCATGAAAGTCGGTAACACCCGAAGCCAGTGGCCCAACCCTTGTGGGGGGAGCTGTCGAAGGT
</t>
  </si>
  <si>
    <t>aerobe</t>
  </si>
  <si>
    <r>
      <rPr>
        <i/>
        <sz val="10"/>
        <rFont val="Calibri"/>
        <family val="2"/>
        <scheme val="minor"/>
      </rPr>
      <t>Corynebacterium stationis</t>
    </r>
    <r>
      <rPr>
        <sz val="10"/>
        <rFont val="Calibri"/>
        <family val="2"/>
        <scheme val="minor"/>
      </rPr>
      <t xml:space="preserve"> LMG 21670(T) 99.58% </t>
    </r>
  </si>
  <si>
    <t>AGTTTGATCCTGGCTCAGGATGAACGCTGGCGGCGTGCTTAACACATGCAAGTCGAACGGAAAGGCCTTTAGCTTGCTCGAGGTACTCGAGTGGCGAACGGGTGAGTAACACGTGGGTGATCTGCCCTGCACTGTGGGATAAGCCTGGGAAACTGGGTCTAATACCATATAGGACCGCACTTTGGATGGTGTGGTGGAAAGCTTTTGCGGTGTGGGATGAGCCTGCGGCCTATCAGCTTGTTGGTGGGGTAATGGCCTACCAAGGCGGCGACGGGTATCCGGCCTGAGAGGGTGTACGGACACATTGGGACTGAGATACGGCCCAGACTCCTACGGGAGGCAGCAGTGGGGAATATTGCACAATGGGCGCAAGCCTGATGCAGCGACGCCGCGTGGGGGATGAAGGCCTTCGGGTTGTAAACTCCTTTCGCTATCGACGAAGCCACTTGTGGTGACGGTAGGTAGATAAGAAGCACCGGCTAACTACGTGCCAGCAGCCGCGGTAATACGTAGGGTGCAAGCGTTGTCCGGAATTACTGGGCGTAAAGAGCTCGTAGGTGGTTTGTCGCGTCGTCTGTGAAATCCCGGGGCTTAACTTCGGGCGTGCAGGCGATACGGGCATAACTTGAGTGCTGTAGGGGAGACTGGAATTCCTGGTGTAGCGGTGAAATGCGCAGATATCAGGAGGAACACCGATGGCGAAGGCAGGTCTCTGGGCAGTTACTGACGCTGAGGAGCGAAAGCATGGGTAGCGAACAGGATTAGATACCCTGGTAGTCCATGCCGTAAACGGTGGGCGCTAGGTGTAGGGGGCTTCCACGTCTTCTGTGCCGTAGCTAACGCATTAAGCGCCCCGCCTGGGGAGTACGGCCGCAAGGCTAAAACTCAAAGGAATTGACGGGGGCCCGCACAAGCGGCGGAGCATGTGGATTAATTCGATGCAACGCGAAGAACCTTACCTGGGCTTGACATATACAGGATCGGGCTAGAGATAGTCTTTCCCTTGTGGTCTGTATACAGGTGGTGCATGGTTGTCGTCAGCTCGTGTCGTGAGATGTTGGGTTAAGTCCCGCAACGAGCGCAACCCTTGTCTTATGTTGCCAGCACGTTATGGTGGGAACTCATGAGAGACTGCCGGGGTTAACTCGGAGGAAGGTGGGGATGACGTCAAATCATCATGCCCCTTATGTCCAGGGCTTCACACATGCTACAATGGTCGATACAGTGGGCAGCGACATCGTAAGGTGGAGCGAATCCCTGAAAGTCGGCCTTAGTTCGGATTGGGGTCTGCAACTCGACCCCATGAAGTCGGAGTCGCTAGTAATCGCAGATCAGCAACGCTGCGGTGAATACGTTCCCGGGCCTTGTACACACCGCCCGTCACGTCATGAAAGTTGGTAACACCCGAAGCCAGTGGCCTAAACTTGTTAGGGAGCTGTCGAAGGTGGGATCGGCGATTGG</t>
  </si>
  <si>
    <t>WCA-380-WT-3A</t>
  </si>
  <si>
    <t>Cutibacterium porci</t>
  </si>
  <si>
    <r>
      <rPr>
        <i/>
        <sz val="10"/>
        <color theme="1"/>
        <rFont val="Calibri"/>
        <family val="2"/>
        <scheme val="minor"/>
      </rPr>
      <t xml:space="preserve">Cutibacterium namnetense </t>
    </r>
    <r>
      <rPr>
        <sz val="10"/>
        <color theme="1"/>
        <rFont val="Calibri"/>
        <family val="2"/>
        <scheme val="minor"/>
      </rPr>
      <t>NTS31307302(T) 99.03 %</t>
    </r>
  </si>
  <si>
    <t>Propionibacteriaceae</t>
  </si>
  <si>
    <t>CTGGCTCAGGACGAACGCTGGCGGCGTGCTTAACACATGCAAGTCGAACGGAAAGGCCCCTTTGGGGGTACTCGAGTGGCGAACGGGTGAGTAACACGTGAGTAACCTGCCCTTGACTTTGGGATAACTTCAGGAAACTGGGGCTAATACCGGATAGGAACTCTTGCTGCATGGTGGGGGTTGGAAAGTTTCGGCGGTTGGGGATGGACTCGCGGCTTATCAGCTTGTTGGTGGGGTAGTGGCTTACCAAGGCTTTGACGGGTAGCCGGCCTGAGAGGGTGACCGGCCACATTGGGACTGAGATACGGCCCAGACTCCTACGGGAGGCAGCAGTGGGGAATATTGCACAATGGGCGGAAGCCTGATGCAGCAACGCCGCGTGCGGGATGACGGCCTTCGGGTTGTAAACCGCTTTCGCCTGTGACGAAGCGTGAGTGACGGTAATGGGTAAAGAAGCACCGGCTAACTACGTGCCAGCAGCCGCGGTGATACGTAGGGTGCGAGCGTTGTCCGGATTTATTGGGCGTAAAGGGCTCGTAGGTGGTTGATCGCGTCGGAAGTGAAATCTTGGGGCTTAACCCTGAGCGTGCTTTCGATACGGGTTGACTTGAGGAAGGTAGGGGAGAATGGAATTCCTGGTGGAGCGGTGGAATGCGCAGATATCAGGAGGAACACCAGTGGCGAAGGCGGTTCTCTGGACCTTTCCTGACGCTGAGGAGCGAAAGCGTGGGGAGCGAACAGGCTTAGATACCCTGGTAGTCCACGCTGTAAACGGTGGGTACTAGGTGTGGGGTCCATTCCACGGATTCCGTGCCGTAGCTAACGCTTTAAGTACCCCGCCTGGGGAGTACGGCCGCAAGGCTAAAACTCAAAGGAATTGACGGGGCCCCGCACAAGCGGCGGAGCATGCGGATTAATTCGATGCAACGCGAAGAACCTTACCTGGGTTTGACATGGATCGGGAGTGCTCAGAGATGGGTGCGCCTCTTTTGGGGCTGGTTCACAGGTGGTGCATGGCTGTCGTCAGCTCGTGTCGTGAGATGTTGGGTTAAGTCCCGCAACGAGCGCAACCCTCGTTCACTGTTGCCAGCACGTTATGGTGGGGACTCAGTGGAGACCGCCGGGGTCAACTCGGAGGAAGGTGGGGATGACGTCAAGTCATCATGCCCCTTATGTCCAGGGCTTCACGCATGCTACAATGGCCGGTACAAAGAGTTGCGAGCTTGTGAGAGTGAGCGAATCTCGGAAAGCCGGTCTCAGTTCGGATTGGGGTCTGCAACTCGACCTCATGAAGTCGGAGTCGCTAGTAATCGCAGATCAGCAACGCTGCGGTGAATACGTTCCCGGGGCTTGTACACACCGCCCGTCAAGTCATGAAAGTCGGTAACACCCGAAGCCGGTGGCCTAACTGTTGGGGGAGCCGTCAAAGGTGGGACTGGTAATTAGGACTAAGTCGT</t>
  </si>
  <si>
    <t>VUMG00000000</t>
  </si>
  <si>
    <t>PG-251-APC-1</t>
  </si>
  <si>
    <t>Desulfovibrio piger</t>
  </si>
  <si>
    <r>
      <rPr>
        <i/>
        <sz val="10"/>
        <color theme="1"/>
        <rFont val="Calibri"/>
        <family val="2"/>
        <scheme val="minor"/>
      </rPr>
      <t>Desulfovibrio piger</t>
    </r>
    <r>
      <rPr>
        <sz val="10"/>
        <color theme="1"/>
        <rFont val="Calibri"/>
        <family val="2"/>
        <scheme val="minor"/>
      </rPr>
      <t xml:space="preserve"> (AF192152)  99.38%</t>
    </r>
  </si>
  <si>
    <t>Proteobacteria</t>
  </si>
  <si>
    <t>Desulfovibrionaceae</t>
  </si>
  <si>
    <t>AGTTTGATCCTGGCTCAGATTGAACGCTGGCGGCGTGCTTAACACATGCAAGTCGTACGCGAAAGGGACTTCGGTCCCGAGTAAAGTGGCGCACGGGTGAGTAACACGTGGATAATCTGCCTCTATGATGGGGATAACAGTTGGAAACGACTGCTAATACCGAATACGCTCATGATGAACTTTGTGAGGAAAGGTGGCCTCTGCTTGCAAGCTATCGCATAGAGATGAGTCCGCGTCCCATTAGCTAGTTGGTGGGGTAACGGCCTACCAAGGCAACGATGGGTAGCCGATCTGAGAGGATGATCGGCCACACTGGAACTGAAACACGGTCCAGACTCCTACGGGAGGCAGCAGTGGGGAATATTGCGCAATGGGCGAAAGCCTGACGCAGCGACGCCGCGTGAGGGATGAAGGTCTTCGGATCGTAAACCTCTGTCAGAAGGGAAGAAACTAGGGTGCTCTAATCATCATCCTACTGACGGTACCTTCAAAGGAAGCACCGGCTAACTCCGTGCCAGCAGCCGCGGTAATACGGAGGGTGCAAGCGTTAATCGGAATCACTGGGCGTAAAGCGCACGTAGGCTGTTATGTAAGTCAGGGGTGAAATCCCACGGCTCAACCGTGGAACTGCCCTTGATACTGCACGACTTGAATCCGGGAGAGGGTGGCGGAATTCCAGGTGTAGGAGTGAAATCCGTAGATATCTGGAGGAACATCAGTGGCGAAGGCGGCCACCTGGACCGGTATTGACGCTGAGGTGCGAAAGCGTGGGGAGCAAACAGGATTAGATACCCTGGTAGTCCACGCCGTAAACGATGGATGCTAGATGTCGGGATGTATGTCTCGGTGTCGTAGTTAACGCGTTAAGCATCCCGCCTGGGGAGTACGGTCGCAAGGCTGAAACTCAAAGAAATTGACGGGGGCCCGCACAAGCGGTGGAGTATGTGGTTTAATTCGATGCAACGCGAAGAACCTTACCTAGGTTTGACATCTGGGGAACCCTCCCGAAAAGGAGGGGTGCCCTTCGGGGAGCCCCAAGACAGGTGCTGCATGGCTGTCGTCAGCTCGTGTCGTGAGATGTTGGGTTAAGTCCCGCAACGAGCGCAACCCCTATGCATAGTTGCCAGCAGGTAAAGCTGGGCACTCTATGCAGACTGCCCGGGTTAACCGGGAGGAAGGTGGGGACGACGTCAAGTCATCATGGCCCTTACACCTAGGGCTACACACGTACTACAATGGCACGCACAAAGGGCAGCGATACCGTGAGGTGGAGCCAATCCCAAAAAACGTGTCCCAGTCCGGATTGCAGTCTGCAACTCGACTGCATGAAGTCGGAATCGCTAGTAATTCGAGGTCAGCATACTCGGGTGAATGCGTTCCCGGGCCTTGTACACACCGCCCGTCACACCACGAAAGTCGGTTTACCCGAAGCCGGGAGCCAACTAGCAATAGAGGGCA</t>
  </si>
  <si>
    <t>PG</t>
  </si>
  <si>
    <t>PG-178-WT-4</t>
  </si>
  <si>
    <t>Desulfovibrio porci</t>
  </si>
  <si>
    <r>
      <rPr>
        <i/>
        <sz val="10"/>
        <color rgb="FF000000"/>
        <rFont val="Calibri"/>
        <family val="2"/>
        <scheme val="minor"/>
      </rPr>
      <t xml:space="preserve">Desulfovibrio desulfuricans </t>
    </r>
    <r>
      <rPr>
        <sz val="10"/>
        <color rgb="FF000000"/>
        <rFont val="Calibri"/>
        <family val="2"/>
        <scheme val="minor"/>
      </rPr>
      <t>DSM 642(T) 96.74%</t>
    </r>
  </si>
  <si>
    <t>CTGGCTCAGATTGAACGCTGGCGGCGTGCTTAACACATGCAAGTCGAACGCGAAAGTGGCTTCGGTCACGAGTAGAGTGGCGCACGGGTGAGTAACGCGTGGATAATCTGCCCTCATAACCGGGATAACAGTTGGAAACGGCTGCTAATACCGGATACGCTCTGAATGAACTTTTAGGGGAAAGACGGCCTCTGCTTGCAAGCTGTCGTATGAGGATGAGTCCGCGTCCCATTAGCTGGTTGGCGGGGTAACGGCCCACCAAGGCAACGATGGGTAGCCGATCTGAGAGGATGATCGGCCACACTGGAACTGAAACACGGTCCAGACTCCTACGGGAGGCAGCAGTGGGGAATATTGCGCAATGGGCGAAAGCCTGACGCAGCGACGCCGCGTGAGGGATGAAGGTTTTCGGATCGTAAACCTCTGTCAGAAGGGAAGAAAGTGCGTGGTGCTAATCAGCCATGTATTGACGGTACCTTCAAAGGAAGCACCGGCTAACTCCGTGCCAGCAGCCGCGGTAATACGGAGGGTGCAAGCGTTAATCGGAATTACTGGGCGTAAAGCGCACGTAGGCTGTTGTGTAAGTCAGGGGTGAAATCCCACGGCTCAACCGTGGAACTGCCCTTGATACTGCATGACTTGAATCCGGGAGAGGGTGGCGGAATTCCAGGTGTAGGAGTGAAATCCGTAGATATCTGGAGGAACATCAGTGGCGAAGGCGGCCACCTGGACCGGTATTGACGCTGAGGTGCGAAAGCGTGGGGAGCAAACAGGATTAGATACCCTGGTAGTCCACGCTGTAAACGATGGATGCTAGATGTCGGGGAGTATTCTTCGGTGTCGTAGTTAACGCGTTAAGCATCCCGCCTGGGGAGTACGGTCGCAAGGCTGAAACTCAAAGAAATTGACGGGGGCCCGCACAAGCGGTGGAGTATGTGGTTTAATTCGATGCAACGCGAAGAACCTTACCTGGGTTTGACATCTGGGGAACCCTCCCGAAAAGGAGGGGTGCCCTTCGGGGAGCCCCAAGACAGGTGCTGCATGGCTGTCGTCAGCTCGTGTCGTGAGATGTTGGGTTAAGTCCCGCAACGAGCGCAACCCCTATGCATAGTTGCCAGCAAGTGAAGTTGGGCACTCTATGCAGACTGCCCGGGTTAACCGGGAGGAAGGTGGGGACGACGTCAAGTCATCATGGCCCTTACACCCAGGGCTACACACGTACTACAATGGCGCGCACAAAGGGGAGCAAGACCGCGAGGTGGAGCCAATCCCAAAAAACGCGTCCCAGTCCGGATTGCGTCTGCAACTCGACTGCATGAAGTCGGAATCGCTAGTAATTCGAGATCAGCATGCTCGGGTGAATGCGTTCCCGGGCCTTGTACACACCGCCCGTCACACCACGAAAGTCGGTTTTACCCGAAGCCGGTGAGCCAACCAGCAATGGAGGCAGCCGTCTACGGTAGGGCCGATGATTGGGGTGAAGTCGTAA</t>
  </si>
  <si>
    <t>VUMH00000000</t>
  </si>
  <si>
    <t>BSM-383-APC-5F</t>
  </si>
  <si>
    <t>Dorea formicigenerans</t>
  </si>
  <si>
    <r>
      <rPr>
        <i/>
        <sz val="10"/>
        <color theme="1"/>
        <rFont val="Calibri"/>
        <family val="2"/>
        <scheme val="minor"/>
      </rPr>
      <t>Dorea formicigenerans</t>
    </r>
    <r>
      <rPr>
        <sz val="10"/>
        <color theme="1"/>
        <rFont val="Calibri"/>
        <family val="2"/>
        <scheme val="minor"/>
      </rPr>
      <t xml:space="preserve"> ATCC 27755(T) 99.66%</t>
    </r>
  </si>
  <si>
    <t>CTGGCTCAGGATGAACGCTGGCGGCGTGCTTAACACATGCAAGTCGAGCGAAGCACTTAAGTTTGATTCTTCGGATGAAGACTTTTGTGACTGAGCGGCGGACGGGTGAGTAACGCGTGGGTAACCTGCCTCATACAGGGGGATAACAGTTAGAAATGGCTGCTAATACCGCATAAGACCACAGTACTGCATGGTACAGTGGTAAAAACTCCGGTGGTATGAGATGGACCCGCGTCTGATTAGGTAGTTGGTGAGGTAACGGCCCACCAAGCCGACGATCAGTAGCCGACCTGAGAGGGTGACCGGCCACATTGGGACTGAGACACGGCCCAGACTCCTACGGGAGGCAGCAGTGGGGAATATTGCACAATGGGCGAAAGCCTGATGCAGCGACGCCGCGTGAAGGATGAAGTATTTCGGTATGTAAACTTCTATCAGCAGGGAAGAAAATGACGGTACCTGACTAAGAAGCCCCGGCTAACTACGTGCCAGCAGCCGCGGTAATACGTAGGGGGCAAGCGTTATCCGGATTTACTGGGTGTAAAGGGAGCGTAGACGGCTGTGCAAGTCTGAAGTGAAAGGCATGGGCTCAACCTGTGGACTGCTTTGGAAACTGTGCAGCTAGAGTGTCGGAGAGGTAAGTGGAATTCCTAGTGTAGCGGTGAAATGCGTAGATATTAGGAGGAACACCAGTGGCGAAGGCGGCTTACTGGACGATGACTGACGTTGAGGCTCGAAAGCGTGGGGAGCAAACAGGATTAGATACCCTGGTAGTCCACGCCGTAAACGATGACTGCTAGGTGTCGGGTAGCAAAGCTATTCGGTGCCGCAGCTAACGCAATAAGCAGTCCACCTGGGGAGTACGTTCGCAAGAATGAAACTCAAAGGAATTGACGGGGACCCGCACAAGCGGTGGAGCATGTGGTTTAATTCGAAGCAACGCGAAGAACCTTACCTGATCTTGACATCCCGATGACCGCTTCGTAATGGAAGCTTTTCTTCGGAACATCGGTGACAGGTGGTGCATGGTTGTCGTCAGCTCGTGTCGTGAGATGTTGGGTTAAGTCCCGCAACGAGCGCAACCCTTATCTTCAGTAGCCAGCATTTAGGATGGGCACTCTGGAGAGACTGCCAGGGATAACCTGGAGGAAGGTGGGGATGACGTCAAATCATCATGCCCCTTATGACCAGGGCTACACACGTGCTACAATGGCGTAAACAAAGGGAAGCGAAGCCGCGAGGCCGAGCAAATCTCAAAAATAACGTCTCAGTTCGGATTGTAGTCTGCAACTCGACTACATGAAGCTGGAATCGCTAGTAATCGCAGATCAGAATGCTGCGGTGAATACGTTCCCGGGTCTTGTACACACCGCCCGTCACACCATGGGAGTCAGTAACGCCCGAAGTCAGTGACCCAACCGAAAGGAGGGAGCTGCCGAAGGTGGGACCGATAACTGGGGTGAAGTCGTAACAAGGTAACCA</t>
  </si>
  <si>
    <t>WCA-389-WT-23B</t>
  </si>
  <si>
    <t>Eisenbergiella porci</t>
  </si>
  <si>
    <r>
      <rPr>
        <i/>
        <sz val="10"/>
        <color theme="1"/>
        <rFont val="Calibri"/>
        <family val="2"/>
        <scheme val="minor"/>
      </rPr>
      <t>Eisenbergiella tayi</t>
    </r>
    <r>
      <rPr>
        <sz val="10"/>
        <color theme="1"/>
        <rFont val="Calibri"/>
        <family val="2"/>
        <scheme val="minor"/>
      </rPr>
      <t xml:space="preserve"> B086562(T) 97.80%</t>
    </r>
  </si>
  <si>
    <t>AGAGTTTGATCCTGGCTCAGGATGAACGCTGGCGGCGTGCCTAACACATGCAAGTCGAACGGAGTTATGCAGAGGAAGTTTTCGGATGGAATCGGCGTAACTTAGTGGCGGACGGGTGAGTAACGCGTGGGAAACCTGCCCTGTACCGGGGGATAACACTTAGAAATAGGTGCTAATACCGCATAAGCGCACAGCTTCACATGAAGCAGTGTGAAAAACTCCGGTGGTACAGGATGGTCCCGCGTCTGATTAGCCAGTTGGCAGGGTAACGGCCTACCAAAGCGACGATCAGTAGCCGGCCTGAGAGGGTGAACGGCCACATTGGGACTGAGACACGGCCCAAACTCCTACGGGAGGCAGCAGTGGGGAATATTGCACAATGGGGGAAACCCTGATGCAGCGACGCCGCGTGAGTGAAGAAGTATTTCGGTATGTAAAGCTCTATCAGCAGGGAAGAAAATGACGGTACCTGACTAAGAAGCCCCGGCTAACTACGTGCCAGCAGCCGCGGTAATACGTAGGGGGCAAGCGTTATCCGGATTTACTGGGTGTAAAGGGAGCGTAGACGGCATGACAAGCCAGATGTGAAAACCCAGGGCTCAACCCTGGGACTGCATTTGGAACTGCCAGGCTGGAGTGCAGGAGAGGTAAGCGGAATTCCTAGTGTAGCGGTGAAATGCGTAGATATTAGGAGGAACACCAGTGGCGAAGGCGGCTTACTGGACTGTAACTGACGTTGAGGCTCGAAAGCGTGGGGAGCAAACAGGATTAGATACCCTGGTAGTCCACGCGGTAAACGATGATTGCTAGGTGTAGGTGGGTATGGACCCATCGGTGCCGCAGCTAACGCAATAAGCAATCCACCTGGGGAGTACGTTCGCAAGAATGAAACTCAAAGGAATTGACGGGGACCCGCACAAGCGGTGGAGCATGTGGTTTAATTCGAAGCAACGCGAAGAACCTTACCAAGTCTTGACATCCCAATGACGTGCCCGTAACGGGGTATTCTCTTCGGAGCATTGGAGACAGGTGGTGCATGGTTGTCGTCAGCTCGTGTCGTGAGATGTTGGGTTAAGTCCCGCAACGAGCGCAACCCTTATCCTTAGTAGCCAGCAGGCAGAGCTGGGCACTCTAGGGAGACTGCCGGGGATAACCCGGAGGAAGGCGGGGATGACGTCAAATCATCATGCCCCTTATGATTTGGGCTACACACGTGCTACAATGGCGTAAACAAAGGGAAGCGAGACAGTGATGTTGAGCAAATCCCAGAAATAACGTCTCAGTTCGGATTGTAGTCTGCAACTCGACTACATGAAGCTGGAATCGCTAGTAATCGCGAATCAGCATGTCGCGGTGAATACGTTCCCGGGTCTTGTACACACCGCCCGTCACACCATGGGAGTTGGAAATGCCCGAAGCCTGTGACCTAACC</t>
  </si>
  <si>
    <t>VUMI00000000</t>
  </si>
  <si>
    <t>WB01_D5_07</t>
  </si>
  <si>
    <r>
      <t xml:space="preserve">Enterobacter roggenkampii </t>
    </r>
    <r>
      <rPr>
        <sz val="10"/>
        <rFont val="Calibri"/>
        <family val="2"/>
        <scheme val="minor"/>
      </rPr>
      <t>EN-117(T) 99.64%</t>
    </r>
  </si>
  <si>
    <r>
      <rPr>
        <i/>
        <sz val="10"/>
        <color theme="1"/>
        <rFont val="Calibri"/>
        <family val="2"/>
        <scheme val="minor"/>
      </rPr>
      <t>Enterobacter sichuanensis</t>
    </r>
    <r>
      <rPr>
        <sz val="10"/>
        <color theme="1"/>
        <rFont val="Calibri"/>
        <family val="2"/>
        <scheme val="minor"/>
      </rPr>
      <t>99.43%</t>
    </r>
  </si>
  <si>
    <t>Enterobacteriaceae</t>
  </si>
  <si>
    <t>GAGTTTGATCCTGGCTCAGATTGAACGCTGGCGGCAGGCCTAACACATGCAAGTCGAGCGGTAGCACAGGGAGCTTGCTCCTGGGTGACGAGCGGCGGACGGGTGAGTAATGTCTGGGAAACTGCCTGATGGAGGGGGATAACTACTGGAAACGGTAGCTAATACCGCATAACGTCGCAAGACCAAAGAGGGGGACCTTCGGGCCTCTTGCCATCAGATGTGCCCAGATGGGATTAGCTAGTAGGTGGGGTAACGGCTCACCTAGGCGACGATCCCTAGCTGGTCTGAGAGGATGACCAGCCACACTGGAACTGAGACACGGTCCAGACTCCTACGGGAGGCAGCAGTGGGGAATATTGCACAATGGGCGCAAGCCTGATGCAGCCATGCCGCGTGTATGAAGAAGGCCTTCGGGTTGTAAAGTACTTTCAGCGGGGAGGAAGGTGTTGAGGTTAATAACCTCNN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ACTCTTGACATCCAGAGAACTTTCCAGAGATGGATTGGTGCCTTCGGGAACTATGAGACAGGTGCTGCATGGCTGTCGTCAGCTCGTGTTGTGAAATGTTGGGTTAAGTCCCGCAACGAGCGCAACCCTTATCCTTTGTTGCCAGCGGTCCGGCCGGGAACTCAAAGGAGACTGCCAGTGATAAACTGGAGGAAGGTGGGGATGACGTCAAGTCATCATGGCCCTTACGAGTAGGGCTACACACGTGCTACAATGGCGCATACAAAGAGAAGCGACCTCGCGAGAGCAAGCGGACCTCATAAAGTGCGTCGTAGTCCGGATTGGAGTCTGCAACTCGACTCCATGAAGTCGGAATCGCTAGTAATCGTAGATCAGAATGCTACGGTGAATACGTTCCCGGGCCTTGTACACACCGCCCGTCACACCATGGGAGTGGGTTGCAAAAGAAGT</t>
  </si>
  <si>
    <r>
      <rPr>
        <i/>
        <sz val="10"/>
        <color theme="1"/>
        <rFont val="Calibri"/>
        <family val="2"/>
        <scheme val="minor"/>
      </rPr>
      <t>Shigella flexneri</t>
    </r>
    <r>
      <rPr>
        <sz val="10"/>
        <color theme="1"/>
        <rFont val="Calibri"/>
        <family val="2"/>
        <scheme val="minor"/>
      </rPr>
      <t xml:space="preserve">(X96963) 99.93% </t>
    </r>
  </si>
  <si>
    <t>McConkey</t>
  </si>
  <si>
    <t>VUMJ00000000</t>
  </si>
  <si>
    <t>WCA-380-WT-3C</t>
  </si>
  <si>
    <t>Enterococcus cecorum</t>
  </si>
  <si>
    <r>
      <rPr>
        <i/>
        <sz val="10"/>
        <rFont val="Calibri"/>
        <family val="2"/>
        <scheme val="minor"/>
      </rPr>
      <t>Enterococcus cecorum</t>
    </r>
    <r>
      <rPr>
        <sz val="10"/>
        <rFont val="Calibri"/>
        <family val="2"/>
        <scheme val="minor"/>
      </rPr>
      <t xml:space="preserve"> DSM 20682(T) 99.86%</t>
    </r>
  </si>
  <si>
    <r>
      <rPr>
        <i/>
        <sz val="10"/>
        <color theme="1"/>
        <rFont val="Calibri"/>
        <family val="2"/>
        <scheme val="minor"/>
      </rPr>
      <t>Enterococcus columbae</t>
    </r>
    <r>
      <rPr>
        <sz val="10"/>
        <color theme="1"/>
        <rFont val="Calibri"/>
        <family val="2"/>
        <scheme val="minor"/>
      </rPr>
      <t xml:space="preserve"> DSM 7374(T) 97.60 %</t>
    </r>
  </si>
  <si>
    <t>Enterococcaceae</t>
  </si>
  <si>
    <t>BL-380-WT-3A</t>
  </si>
  <si>
    <r>
      <rPr>
        <i/>
        <sz val="10"/>
        <color theme="1"/>
        <rFont val="Calibri"/>
        <family val="2"/>
        <scheme val="minor"/>
      </rPr>
      <t>Enterococcus faecalis</t>
    </r>
    <r>
      <rPr>
        <sz val="10"/>
        <color theme="1"/>
        <rFont val="Calibri"/>
        <family val="2"/>
        <scheme val="minor"/>
      </rPr>
      <t xml:space="preserve"> ATCC 19433(T) 100.00 %</t>
    </r>
  </si>
  <si>
    <t>TGGCTCA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GGATTAGATACCCTGGTAGTCCACGCCGTAAACGATGAGTGCTAAGTGTTGGAGGGTTTCCGCCCTTCAGTGCTGCAGCAAACGCATTAAGCACTCCGCCTGGGGAGTACGACCGCAAGGTTGAAACTCAAAGGAATTGACGGGGGCCCGCACAAGCGGTGGAGCATGTGGTTTAATTCGAAGCAACGCGAAGAACCTTACCAGGTCTTGACATCCTTTGACCACTCTAGAGATAGAGCTTTCCCTTCGGGGACAAAGTGACAGGTGGTGCATGGTTGTCGTCAGCTCGTGTCGTGAGATGTTGGGTTAAGTCCCGCAACGAGCGCAACCCTTATTGTTAGTTGCCATCATTTAGTTGGGCACTCTAGCGAGACTGCCGGTGACAAACCGGAGGAAGGTGGGGATGACGTCAAATCATCATGCCCCTTATGACCTGGGCTACACACGTGCTACAATGGGAAGTACAACGAGTCGCTAGACCGCGAGGTCATGCAAATCTCTTAAAGCTTCTCTCAGTTCGGATTGCAGGCTGCAACTCGCCTGCATGAAGCCGGAATCGCTAGTAATCGCGGATCAGCACGCCGCGGTGAATACGTTCCCGGGCCTTGTACACACCGCCCGTCACACCACGAGAGTTTGTAACACCCGAAGTCGGTGAGGTAACCTTTTTGGAGCCAGCCGCCTAAGGTGGGATAGATGATTGGGGTGAAGTCGTAC</t>
  </si>
  <si>
    <t>BSM-130-P53-22D</t>
  </si>
  <si>
    <r>
      <rPr>
        <i/>
        <sz val="10"/>
        <color theme="1"/>
        <rFont val="Calibri"/>
        <family val="2"/>
        <scheme val="minor"/>
      </rPr>
      <t>Enterococcus faecium</t>
    </r>
    <r>
      <rPr>
        <sz val="10"/>
        <color theme="1"/>
        <rFont val="Calibri"/>
        <family val="2"/>
        <scheme val="minor"/>
      </rPr>
      <t xml:space="preserve"> CGMCC 1.2136(T) 99.65%</t>
    </r>
  </si>
  <si>
    <t>CCGGAGCTTGCTCCACCGGAAAAAGAAGAGTGGCGAACGGGTGAGTAACACGTGGGTAACCTGCCCATCAGAAGGGGATAACACTTGGAAACAGGTGCTAATACCGTATAACAATCGAAACCGCAAGGTTTTGATTTGAAAGGCGCTTTCGGGTGTCGCTGATGGATGGACCCGCGGTGCATTAGCTAGTTGGTGAGGTAACGGCTCACCAAGGCCACGATGCATAGCCGACCTGAGAGGGTGATCGGCCACATTGGGACTGAGACACGGCCCAAACTCCTACGGGAGGCAGCAGTAGGGAATCTTCGGCAATGGACGAAAGTCTGACCGAGCAACGCCGCGTGAGTGAAGAAGGTTTTCGGATCGTAAAACTCTGTTGTTAGAGAAGAACAAGGATGAGAGTAACTGTTCATCCCT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GGATTAGATACCCTGGTAGTCCACGCCGTAAACGATGAGTGCTAAGTGTTGGAGGGTTTCCGCCCTTCAGTGCTGCAGCTAACGCATTAAGCACTCCGCCTGGGGAGTACGACCGCAAGGTTGAAACTCAAAGGAATTGACGGGGGCCCGCACAAGCGGTGGAGCATGTGGTTTAATTCGAAGCAACGCGAAGAACCTTACCAGGTCTTGACATCCTTTGACCACTCTAGAGATAGAGCTTCCCCTTCGGGGGCAAAGTGACAGGTGGTGCATGGTTGTCGTCAGCTCGTGTCGTGAGATGTTGGGTTAAGTCCCGCAACGAGCGCAACCCTTATTGTTAGTTGCCATCATTCAGTTGGGCACTCTAGCAAGACTGCCGGTGACAAACCGGAGGAAGGTGGGGATGACGTCAAATCATCATGCCCCTTATGACCTGGGCTACACACGTGCTACAATGGGAAGTACAACGAGTTGCGAAGTCGCGAGGCTAAGCTAATCTCTTAAAGCTTCTCTCAGTTCGGATTGCAGGCTGCAACTCGCCTGCATGAAGCCGGAATCGCTAGTAATCGCGGATCAGCACGCCGCGGTGAATACGTTCCCGGGCCTTGTACACACCGCCCGTCACACCACGAGAGTTTGTAACACCCGAAGTCGGTGAGGTAACCTTTTTGGAGCCAGCCGCCTAAGGTGGGATAGATGATTGGGGTGAAGTCGTA</t>
  </si>
  <si>
    <t>VUMK00000000</t>
  </si>
  <si>
    <t>WCA-130-P53-23F</t>
  </si>
  <si>
    <r>
      <rPr>
        <i/>
        <sz val="10"/>
        <color rgb="FF000000"/>
        <rFont val="Calibri"/>
        <family val="2"/>
        <scheme val="minor"/>
      </rPr>
      <t>Enterococcus lactis</t>
    </r>
    <r>
      <rPr>
        <sz val="10"/>
        <color rgb="FF000000"/>
        <rFont val="Calibri"/>
        <family val="2"/>
        <scheme val="minor"/>
      </rPr>
      <t xml:space="preserve"> BT159(T) 99.58 %</t>
    </r>
  </si>
  <si>
    <r>
      <rPr>
        <i/>
        <sz val="10"/>
        <color rgb="FF000000"/>
        <rFont val="Calibri"/>
        <family val="2"/>
        <scheme val="minor"/>
      </rPr>
      <t xml:space="preserve">Enterococcus faecium </t>
    </r>
    <r>
      <rPr>
        <sz val="10"/>
        <color rgb="FF000000"/>
        <rFont val="Calibri"/>
        <family val="2"/>
        <scheme val="minor"/>
      </rPr>
      <t xml:space="preserve">CGMCC 1.2136(T) 99.39 %, </t>
    </r>
    <r>
      <rPr>
        <i/>
        <sz val="10"/>
        <color rgb="FF000000"/>
        <rFont val="Calibri"/>
        <family val="2"/>
        <scheme val="minor"/>
      </rPr>
      <t xml:space="preserve">E. durans </t>
    </r>
    <r>
      <rPr>
        <sz val="10"/>
        <color rgb="FF000000"/>
        <rFont val="Calibri"/>
        <family val="2"/>
        <scheme val="minor"/>
      </rPr>
      <t xml:space="preserve">CECT411(T) 99.05% </t>
    </r>
  </si>
  <si>
    <t>GGCAGATGCGGTGCTATACTGCAGTCGTACGCTTCTTTTTCCCCGGAGCTTGCTCCACCGGAAAAAGAAGAGTGGCGAACGGGTGAGTAACACGTGGGTAACCTGCCCATCAGAAGGGGATAACACTTGGAAACAGGTGCTAATACCGTATAACAATCGAAACCGCAAGGTTTTGATTTGAAAGGCGCTTTCGGGTGTCGCTGATGGATGGACCCGCGGTGCATTAGCTAGTTGGTGAGGTAACGGCTCACCAAGGCCACGATGCATAGCCGACCTGAGAGGGTGATCGGCCACATTGGGACTGAGACACGGCCCAAACTCCTACGGGAGGCAGCAGTAGGGAATCTTCGGCAATGGACGAAAGTCTGACCGAGCAACGCCGCGTGAGTGAAGAAGGTTTTCGGATCGTAAAACTCTGTTGTTAGAGAAGAACAAGGATGAGAGTAACTGTTCATCCCT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GGATTAGATACCCTGGTAGTCCACGCCGTAAACGATGAGTGCTAAGTGTTGGAGGGTTTCCGCCCTTCAGTGCTGCAGCTAACGCATTAAGCACTCCGCCTGGGGAGTACGACCGCAAGGTTGAAACTCAAAGGAATTGACGGGGGCCCGCACAAGCGGTGGAGCATGTGGTTTAATTCGAAGCAACGCGAAGAACCTTACCAGGTCTTGACATCCTTTGACCACTCTAGAGATAGAGCTTCCCCTTCGGGGGCAAAGTGACAGGTGGTGCATGGTTGTCGTCAGCTCGTGTCGTGAGATGTTGGGTTAAGTCCCGCAACGAGCGCAACCCTTATTGTTAGTTGCCATCATTCAGTTGGGCACTCTAGCAAGACTGCCGGTGACAAACCGGAGGAAGGTGGGGATGACGTCAAATCATCATGCCCCTTATGACCTGGGCTACACACGTGCTACAATGGGAAGTACAACGAGTTGCGAAGTCGCGAGGCTAAGCTAATCTCTTAAAGCTTCTCTCAGTTCGGATTGCAGGCTGCAACTCGCCTGCATGAAGCCGGAATCGCTAGTAATCGCGGATCAGCACGCCGCGGTGAATACGTTCCCGGGCCTTGTACACACCGCCCGTCACACCACGAGAGTTTGTAACACCCGAAGTCGGTGAGGTAACCTTTTTGGAGCCAGCCGCCTAAGGTGGGATAGATGATTGGGGTGAAGTCG</t>
  </si>
  <si>
    <t>VUML00000000</t>
  </si>
  <si>
    <r>
      <rPr>
        <i/>
        <sz val="10"/>
        <rFont val="Calibri"/>
        <family val="2"/>
        <scheme val="minor"/>
      </rPr>
      <t>Enterococcus gallinarum</t>
    </r>
    <r>
      <rPr>
        <sz val="10"/>
        <rFont val="Calibri"/>
        <family val="2"/>
        <scheme val="minor"/>
      </rPr>
      <t xml:space="preserve"> NBRC 100675(T) 99.93% </t>
    </r>
  </si>
  <si>
    <r>
      <t xml:space="preserve">&gt;99% </t>
    </r>
    <r>
      <rPr>
        <i/>
        <sz val="10"/>
        <color theme="1"/>
        <rFont val="Calibri"/>
        <family val="2"/>
        <scheme val="minor"/>
      </rPr>
      <t>E. casseliflavus</t>
    </r>
    <r>
      <rPr>
        <sz val="10"/>
        <color theme="1"/>
        <rFont val="Calibri"/>
        <family val="2"/>
        <scheme val="minor"/>
      </rPr>
      <t xml:space="preserve">  98% </t>
    </r>
    <r>
      <rPr>
        <i/>
        <sz val="10"/>
        <color theme="1"/>
        <rFont val="Calibri"/>
        <family val="2"/>
        <scheme val="minor"/>
      </rPr>
      <t>E. gilvus, E. malodoratus, E. raffinosus, …</t>
    </r>
  </si>
  <si>
    <t>GAGTTTGATCCTGGCTCAGGACGAACGCTGGCGGCGTGCCTAATACATGCAAGTCGAACGCTTTTTCTTTCACCGGAGCTTGCTCCACCGAAAGAAAAAGAGTGGCGAACGGGTGAGTAACACGTGGGTAACCTGCCCATCAGAAGGGGATAACACTTGGAAACAGGTGCTAATACCGTATAACACTATTTTCCGCATGGAAGAAAGTTGAAAGGCGCTTTTGCGTCACTGATGGATGGACCCGCGGTGCATTAGCTAGTTGGTGAGGTAACGGCTCACCAAGGCCACGATGCATAGCCGACCTGAGAGGGTGATCGGCCACACTGGGACTGAGACACGGCCCAGACTCCTACGGGAGGCAGCAGTAGGGAATCTTCGGCAATGGACGAAAGTCTGACCGAGCAACGCCGCGTGAGTGAAGAAGGTTTTCGGATCGTAAAACTCTGTTGTTAGAGAAGAACAAGGATGAGAGTAGAACGTTCATCCCT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GAACAGGATTAGATACCCTGGTAGTCCACGCCGTAAACGATGAGTGCTAAGTGTTGGAGGGTTTCCGCCCTTCAGTGCTGCAGCAAACGCATTAAGCACTCCGCCTGGGGAGTACGACCGCAAGGTTGAAACTCAAAGGAATTGACGGGGGCCCGCACAAGCGGTGGAGCATGTGGTTTAATTCGAAGCAACGCGAAGAACCTTACCAGGTCTTGACATCCTTTGACCACTCTAGAGATAGAGCTTCCCCTTCGGGGGCAAAGTGACAGGTGGTGCATGGTTGTCGTCAGCTCGTGTCGTGAGATGTTGGGTTAAGTCCCGCAACGAGCGCAACCCTTATTGTTAGTTGCCATCATTTAGTTGGGCACTCTAGCGAGACTGCCGGTGACAAACCGGAGGAAGGTGGGGATGACGTCAAATCATCATGCCCCTTATGACCTGGGCTACACACGTGCTACAATGGGAAGTACAACGAGTTGCGAAGTCGCGAGGCTAAGCTAATCTCTTAAAGCTTCTCTCAGTTCGGATTGTAGGCTGCAACTCGCCTACATGAAGCCGGAATCGCTAGTAATCGCGGATCAGCACGCCGCGGTGAATACGTTCCCGGGCCTTGTACACACCGCCCGTCACACCACGAGAGTTTGTAACACCCGAAGTCGGTGAGGTAACCTTTTTGGAGCCAGCCGCCTAAGGTGGGATAGATGATTGGGGTG</t>
  </si>
  <si>
    <t>(+)|+</t>
  </si>
  <si>
    <t>WB02_CNA04</t>
  </si>
  <si>
    <r>
      <t xml:space="preserve">Enterococcus faecium </t>
    </r>
    <r>
      <rPr>
        <sz val="10"/>
        <rFont val="Calibri"/>
        <family val="2"/>
        <scheme val="minor"/>
      </rPr>
      <t>CGMCC 1.2136(T) 99.78%</t>
    </r>
  </si>
  <si>
    <r>
      <rPr>
        <i/>
        <sz val="10"/>
        <color theme="1"/>
        <rFont val="Calibri"/>
        <family val="2"/>
        <scheme val="minor"/>
      </rPr>
      <t xml:space="preserve">Enterococcus durans </t>
    </r>
    <r>
      <rPr>
        <sz val="10"/>
        <color theme="1"/>
        <rFont val="Calibri"/>
        <family val="2"/>
        <scheme val="minor"/>
      </rPr>
      <t>99.56%</t>
    </r>
  </si>
  <si>
    <t>GAGTTTGATCCTGGCTCAGGACGAACGCTGGCGGCGTGCCTAATACATGCAAGTCGAACGCTTCTTTTTCCACCGGAGCTTGCTCCACCGGAAAAAGAGGAGTGGCGAACGGGTGAGTAACACGTGGGTAACCTGCCCATCAGAAGGGGATAACACTTGGAAACAGGTGCTAATACCGTATAACAATCAAAACCGCATGGTTTTGATTTGAAAGGCGCTTTCGGGTGTCGCTGATGGATGGACCCGCGGTGCATTAGCTAGTTGGTGAGGTAACGGCTCACCAAGGCCACGATGCATAGCCGACCTGAGAGGGTGATCGGCCACATTGGGACTGAGACACGGCCCAAACTCCTACGGGAGGCAGCAGTAGGGAATCTTCGGCAATGGACGAAAGTCTGACCGAGCAACGCCGCGTGAGTGAAGAAGGTTTTCGGATCGTAAAACTCTGTTGTTAGAGAAGAACAAGGATGAGAGTAACTGTTCATCCCT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GGATTAGATACCCTGGTAGTCCACGCCGTAAACGATGAGTGCTAAGTGTTGGAGGGTTTCCGCCCTTCAGTGCTGCAGCTAACGCATTAAGCACTCCGCCTGGGGAGTACGACCGCAAGGTTGAAACTCAAAGGAATTGACGGGGGCCCGCACAAGCGGTGGAGCATGTGGTTTAATTCGAAGCAACGCGAAGAACCTTACCAGGTCTTGACATCCTTTGACCACTCTAGAGATAGAGCTTCCCCTTCGGGGGCAAAGTGACAGGTGGTGCATGGTTGTCGTCAGCTCGTGTCGTGAGATGTTGGGTTAAGTCCCGCAACGAGCGCAACCCTTATTGTTAGTTGCCATCATTCAGTTGGGCACTCTAGCAAGACTGCCGGTGACAAACCGGAGGAAGGTGGGGATGACGTCAAATCATCATGCCCCTTATGACCTGGGCTACACACGTGCTACAATGGGAAGTACAACGAGTCGCGAAGTCGCGAGGCTAAGCTAATCTCTTAAAGCTTCTCTCAGTTCGGATTGCAGGCTGCAACTCGCCTGCATGAAGCCGGAATCGCTAGTAATCGCGGATCAGCACGCCGCGGTGAATAC</t>
  </si>
  <si>
    <t>WCA-386-APC-3D</t>
  </si>
  <si>
    <r>
      <t xml:space="preserve">Enterococcus hirae </t>
    </r>
    <r>
      <rPr>
        <sz val="10"/>
        <rFont val="Calibri"/>
        <family val="2"/>
        <scheme val="minor"/>
      </rPr>
      <t>ATCC 9790(T) 99.87%</t>
    </r>
  </si>
  <si>
    <r>
      <rPr>
        <i/>
        <sz val="10"/>
        <color theme="1"/>
        <rFont val="Calibri"/>
        <family val="2"/>
        <scheme val="minor"/>
      </rPr>
      <t>Enterococcus durans</t>
    </r>
    <r>
      <rPr>
        <sz val="10"/>
        <color theme="1"/>
        <rFont val="Calibri"/>
        <family val="2"/>
        <scheme val="minor"/>
      </rPr>
      <t xml:space="preserve"> 99.60%</t>
    </r>
  </si>
  <si>
    <t>TCCTGGCTCAGGACGAACGCTGGCGGCGTGCCTAATACATGCAAGTCGAACGCTTCTTTTTCCACCGGAGCTTGCTCCACCGGAAAAAGAGGAGTGGCGAACGGGTGAGTAACACGTGGGTAACCTGCCCATCAGAAGGGGATAACACTTGGAAACAGGTGCTAATACCGTATAACAATCGAAACCGCATGGTTTTGATTTGAAAGGCGCTTTCGGGTGTCGCTGATGGATGGACCCGCGGTGCATTAGCTAGTTGGTGAGGTAACGGCTCACCAAGGCGACGATGCATAGCCGACCTGAGAGGGTGATCGGCCACATTGGGACTGAGACACGGCCCAAACTCCTACGGGAGGCAGCAGTAGGGAATCTTCGGCAATGGACGAAAGTCTGACCGAGCAACGCCGCGTGAGTGAAGAAGGTTTTCGGATCGTAAAACTCTGTTGTTAGAGAAGAACAAGGATGAGAGTAACTGTTCATCCCT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GGATTAGATACCCTGGTAGTCCACGCCGTAAACGATGAGTGCTAAGTGTTGGAGGGTTTCCGCCCTTCAGTGCTGCAGCTAACGCATTAAGCACTCCGCCTGGGGAGTACGACCGCAAGGTTGAAACTCAAAGGAATTGACGGGGGCCCGCACAAGCGGTGGAGCATGTGGTTTAATTCGAAGCAACGCGAAGAACCTTACCAGGTCTTGACATCCTTTGACCACTCTAGAGATAGAGCTTCCCCTTCGGGGGCAAAGTGACAGGTGGTGCATGGTTGTCGTCAGCTCGTGTCGTGAGATGTTGGGTTAAGTCCCGCAACGAGCGCAACCCTTATTGTTAGTTGCCATCATTTAGTTGGGCACTCTAGCAAGACTGCCGGTGACAAACCGGAGGAAGGTGGGGATGACGTCAAATCATCATGCCCCTTATGACCTGGGCTACACACGTGCTACAATGGGAAGTACAACGAGTCGCAAAGTCGCGAGGCTAAGCTAATCTCTTAAAGCTTCTCTCAGTTCGGATTGTAGGCTGCAACTCGCCTACATGAAGCCGGAATCGCTAGTAATCGCGGATCAGCACGCCGCGGTGAATACGTTCCCGGGCCTTGTACACACCGCCCGTCACACCACGAGAGTTTGTAACACCCGAAGTCGGTGAGGTAACCTTTTGGAGCCAGCCGCCTAAGGTGGGATAGATGATTGGGGGTGAAGTCGTAACAAGGTAACC</t>
  </si>
  <si>
    <t>BL-380-WT-2B</t>
  </si>
  <si>
    <r>
      <rPr>
        <i/>
        <sz val="10"/>
        <rFont val="Calibri"/>
        <family val="2"/>
        <scheme val="minor"/>
      </rPr>
      <t xml:space="preserve">Eubacterium callanderi </t>
    </r>
    <r>
      <rPr>
        <sz val="10"/>
        <rFont val="Calibri"/>
        <family val="2"/>
        <scheme val="minor"/>
      </rPr>
      <t>DSM 3662(T) 99.79%</t>
    </r>
  </si>
  <si>
    <r>
      <rPr>
        <i/>
        <sz val="10"/>
        <color theme="1"/>
        <rFont val="Calibri"/>
        <family val="2"/>
        <scheme val="minor"/>
      </rPr>
      <t>Eubacterium limosum</t>
    </r>
    <r>
      <rPr>
        <sz val="10"/>
        <color theme="1"/>
        <rFont val="Calibri"/>
        <family val="2"/>
        <scheme val="minor"/>
      </rPr>
      <t xml:space="preserve"> ATCC 8486(T) 99.45%</t>
    </r>
  </si>
  <si>
    <t>AGAGTTTGATCCTGGCTCAGGACGAACGCTGGCGGTATGCTTAACACATGCAAGTCGAACGAGAAGGTTTTGAATGATCCTTCGGGTGAAATTAGAACTGGAAAGTGGCGAACGGGTGAGTAACGCGTGGGTAACCTGCCCTATGGAAAGGAATAGCCTCGGGAAACTGGGAGTAAAGCCTTATATTATGGTTTTGTCGCATGGCAAGATCATGAAAACTCCGGTGCCATAGGATGGACCCGCGTCCCATTAGCTAGTTGGTGAGATAACAGCCCACCAAGGCGACGATGGGTAACCGGTCTGAGAGGGCGAACGGTCACACTGGAACTGAGACACGGTCCAGACTCCTACGGGAGGCAGCAGTGGGGAATATTGCGCAATGGGGGCAACCCTGACGCAGCAATACCGCGTGAGTGAAGAAGGTTTTCGGATCGTAAAGCTCTGTTATTGGGGAAGAAAACATGACGGTACCCAATGAGGAAGTCCCGGCTAACTACGTGCCAGCAGCCGCGGTAATACGTAGGGGACAAGCGTTGTCCGGAATGACTGGGCGTAAAGGGCGCGTAGGCGGTCTATTAAGTCTGATGTGAAAGGTACCGGCTCAACCGGTGAAGTGCATTGGAAACTGGTAGACTTGAGTATTGGAGAGGCAAGTGGAATTCCTAGTGTAGCGGTGAAATGCGTAGATATTAGGAGGAACACCAGTGGCGAAGGCGGCTTGCTGGACAAATACTGACGCTGAGGTGCGAAAGCGTGGGGAGCGAACAGGATTAGATACCCTGGTAGTCCACGCCGTAAACGATGAATGCTAGGTGTTGGGGAAACTCAGTGCCGCAGTTAACACAATAAGCATTCCGCCTGGGGAGTACGACCGCAAGGTTGAAACTCAAAGGAATTGACGGGGACCCGCACAAGCAGCGGAGCATGTGGTTTAATTCGAAGCAACGCGAAGAACCTTACCAGGTCTTGACATCCTCTGACGAGCCTAGAGATAGGAAGTTTCCTTCGGGAACAGAGAGACAGGTGGTGCATGGTTGTCGTCAGCTCGTGTCGTGAGATGTTGGGTTAAGTCCCGCAACGAGCGCAACCCCTGCCTTTAGTTGCCAGCATTCAGTTGGGCACTCTAGAGGGACTGCCGTAGACAATACGGAGGAAGGTGGGGATGACGTCAAATCATCATGCCCCTTATGACCTGGGCTACACACGTGCTACAATGGTCTGAACAGAGGGCCGCGAAGCCGCGAGGTGAAGCAAATCCCTTAAAACAGATCCCAGTTCGGATTGCAGGCTGCAACTCGCCTGCATGAAGTTGGAGTTGCTAGTAATCGCGGATCAGAATGCCGCGGTGAATGCGTTCCCGGGTCTTGTACACACCGCCCGTCACACCACGAGAGTTGGCAACACCCGAAGCCTGTGAGAGAACCGCAGGGACTCAGCAGTCGAAGGTGGGGCTAGTAATTGGGGTGAAGTCGTA</t>
  </si>
  <si>
    <t>VUMP00000000</t>
  </si>
  <si>
    <t>BSM-383-APC-22F</t>
  </si>
  <si>
    <t>Faecalicoccus pleomorphus</t>
  </si>
  <si>
    <r>
      <rPr>
        <i/>
        <sz val="10"/>
        <rFont val="Calibri"/>
        <family val="2"/>
        <scheme val="minor"/>
      </rPr>
      <t>Faecalicoccus pleomorphus</t>
    </r>
    <r>
      <rPr>
        <sz val="10"/>
        <rFont val="Calibri"/>
        <family val="2"/>
        <scheme val="minor"/>
      </rPr>
      <t xml:space="preserve"> DSM 20574(T) 99.80% </t>
    </r>
  </si>
  <si>
    <t>TCCTGGCTCAGGATGAACGCTGGCGGCATGCCTAATACATGCAAGTCGAACGGACTAAAGAGAAAAGCTTGCTTTTTTTGGAAGTCAGTGGCGAACGGGTGAGTAACACGTAGGTAACCTGCCCATGTGCCCGGGATAATTTCTGGAAACGGAAACTAAAACCGGATAGGTAGGGATCTCGCATGAGGACCTTATTAAAGGGGCTGCGGCCCTGAACATGGATGGACCTGCGGTGCATTAGCTGGTTGGTGGGGTAACGGCCTACCAAGGCGACGATGCATAGCCGACCTGAGAGGGCGAACGGCCACATTGGGACTGAGACACGGCCCAAACTCCTACGGGAGGCAGCAGTAGGGAATTTTCGTCAATGGGGGGAACCCTGAACGAGCAATGCCGCGTGAGTGAAGACGGTTTTCGGACTGTAAAGCTCTGTTGTAAGAGAAAAACGGCCGACATAGGGAATGATGTCGGAGTGATGGTATCTTACCAGAAAGTCACGGCTAACTACGTGCCAGCAGCCGCGGTAATACGTAGGTGGCGAGCGTTATCCGGAATGATTGGGCGTAAAGGGTGCGTAGGCGGTACGGTAAGTCTGTAGTAAAAGGCGGCAGCTCAACTGTCGTAGGCTATGGAAACTGTCGAACTAGAGTGCAGAAGAGGGCGATGGAACTCCATGTGTAGCGGTAAAATGCGTAGATATATGGAAGAACACCAGTGGCGAAGGCGGTCGCCTGGTCTGTAACTGACGCTGAAGCACGAAAGCGTGGGGAGCAAATAGGATTAGATACCCTAGTAGTCCACGCCGTAAACGATGAGAACTAAGTGTTGGGGGAATAACTCAGTGCTGCAGTTAACGCAATAAGTTCTCCGCCTGGGGAGTATGCACGCAAGTGTGAAACTCAAAGGAATTGACGGGGGCCCGCACAAGCGGTGGAGTATGTGGTTTAATTCGAAGCAACGCGAAGAACCTTACCAGGCCTTGACATCCCCGGCGAAGACATGGAGACATGTTGGAGGTTATCCGGGAGACAGGTGGTGCATGGTTGTCGTCAGCTCGTGTCGTGAGATGTTGGGTTAAGTCCCGCAACGAGCGCAACCCTTGTGATATGTTACTAACAGTAAGATGAGGACTCATATCAGACTGCCGGTGACAAACCGGAGGAAGGTGGGGATGACGTCAAATCATCATGCCCCTTATGGCCTGGGCTACACACGTACTACAATGGCGGCTACAAAGAGCGGCGAACCCGCGAGGGGGAGCGAATCTCATAAAGGTCGTCTCAGTTCGGATTGAAGTCTGCAACCCGACTTCATGAAGTTGGAATCGCTAGTAATCGCGAATCAGCATGTCGCGGTGAATACGTTCTCGGGCCTTGTACACACCGCCCGTCAAACCATGGGAGTTGGTAATACCCGAAGCCGGTGGCATAACCGCAAGGAGTGAACCGTCGAAGGTAGGATCGATGACTGGGGTTAAGTCGTA</t>
  </si>
  <si>
    <t>UWS1</t>
  </si>
  <si>
    <t>Fibrobacter intestinalis</t>
  </si>
  <si>
    <t>Fibrobacteres</t>
  </si>
  <si>
    <t>Fibrobacteraceae</t>
  </si>
  <si>
    <t>ASM230044v1</t>
  </si>
  <si>
    <t>UWS3</t>
  </si>
  <si>
    <r>
      <rPr>
        <i/>
        <sz val="10"/>
        <rFont val="Calibri"/>
        <family val="2"/>
        <scheme val="minor"/>
      </rPr>
      <t>Fibrobacter intestinalis</t>
    </r>
    <r>
      <rPr>
        <sz val="10"/>
        <rFont val="Calibri"/>
        <family val="2"/>
        <scheme val="minor"/>
      </rPr>
      <t xml:space="preserve">  ATCC 43854(T) 96.96%</t>
    </r>
  </si>
  <si>
    <t>ATGAAGAGTTTGATCCTGGCTCAGAACGAACGCTGGTGGAGTGTCTTATACATGCAAGTCGAGCGAGGACGTAGCAATACGAGCCGAGCGGCGAATGGGTGAGTAACGCGTAAGCAATCTGCCCCGCATTCCGGAACAACCGTGCCAACGCGCGGCTAATGCCGGGAGCCGTGGCGGCCCGCATGGGCCGTTGACGAAAGAATCATCGATGCGGGATGAGCTTGCGTCCGATTAGCTAGTTGGCGGGGCAACGGCCCACCAAGGCGACGATCGGTAGCCGGCCTGAGAGGGCGATCGGCCACATTGGGACTGAGAGACGGCCCAGACTCCTACGGGAGGCAGCAGTAGGGAATATTGCGCAATGGGGGCAACCCTGACGCAGCAACTCCACGTGTGGGATGAAGCATTTCGGTGTGTAAACCACTGTCGAGAGGGAATAATTCGGCCTTTCGGGGCCGTTGAATGTACCTTTAAAGGAAGCACCGGCAAACTTCGTGCCAGCAGCCGCGGTAATACGAGGGGTGCAAGCGTTGTTCGGAATCACTGGGCGTAAAGGGAGCGTAGGCGGGCCGCCAAGCGTTCTGTGCAATCCCGGGGCCCAACCCCGGACCCGCAGAGCGAACTGGCGTCCTTGAGTGGTTCAGAGGCCGGCGGAATTCCTGGTGTAGCGGTGGAATGCGTAGATATCAGGAAGAACACCGATGGCGAAGGCAGCCGGCTGGGGACCCACTGACGCTGAGGCTCGAAAGCGTGGGAAGCAAACAGGATTAGATACCCTGGTAGTCCACGCGGTAAACGATGCATACTAGGTGTCCCGGGGCGACCCGGGGTGCCGTAGCTAACGCGTTAAGTATGCCGCCTGGGGAGTACGTACGCAAGTATGAAACTCAAAGGAATTGACGGGGGCCCGCACAAGCGGTGGAGCATGTGGTTTAATTCGACGCAACGCGCAGAACCTTACCAGGGTTTGACATGGAATCGCCGCGGCGAGAGATCGCCGTTTTGCAGCAATGCAACGGTTCACACAGGTGCTGCATGGCTGTCGTCAGCTCGTGTCGTGAGATGTTGGGTTAAGTCCCGCAACGAGCGCAACCCACGTTTCCAGTTGCCGCCCGCAAGGGGGCTCTCTGGAGAGACTGCCGGGGACAACCCGGAGGAAGGTGTGGATGACGTCAAGTCCTCATGGCCCTTACATCCTGGGCCACACACGTGCTACAATGGGCGGTACAATGGGCAGCGGGGCCGCGAGGCCGAGCCAATCCCCAAAGCCGCCCTCAGTTCGGATCGGAGTCTGCAACTCGACTCCGTGAAGCTGGAATCGCTAGTAATCGTGGGTCAGCACACCACGGTGAATACGTTCCCGGGCCTTGTACACACCGCCCGTCAAGCCATGGAAGAAGGGAGTGCTCTAAGTCGCGATGCCAACCCGCAAGGGAGCCAGCGCCTAAAGCAAGACCTTTGACTGGGGCTAAGTCGTAACAAGGTAGCCGTACCGGAAGGTGCGGCTGGATTACCTCCTTT</t>
  </si>
  <si>
    <t>ASM279767v1</t>
  </si>
  <si>
    <t xml:space="preserve">LKV-178-WT-2G </t>
  </si>
  <si>
    <t xml:space="preserve">Floccifex porci </t>
  </si>
  <si>
    <t>AGTTTGATCCTGGCTCAGGATGAACGCTGGCGGCATGCCTAATACATGCAAGTCGAACGGGATATCTTCGGATATCCAGTGGCGAACGGGTGAGTAACACGTAGGTAACCTGCCCATGTGCTCGGGATAACGCCTGGAAACGGGTGCTAAAACCGGATAGGTATCGCTTCTGCATGGAAGAGATATTAAAGGAGCTGCAAGGCTCTGAACATGGATGGACCTGCGGTGCATTAGCTGGTTGGTGAGGTAACGGCCCACCAAGGCGACGATGCATAGCCGGCCTGAGAGGGTGAACGGCCACATTGGGACTGAGACACGGCCCAAACTCCTACGGGAGGCAGCAGTAGGGAATTTTCGTCAATGGGGGCAACCCTGAACGAGCAATGCCGCGTGAGTGAGGAAGGTCTTCGGATCGTAAAGCTCTGTTGCAGGAGAAAAACGGCAGATATAGGAAATGATATCTGAGTGATGGTAACCTGCCAGAAAGTCACGGCTAACTACGTGCCAGCAGCCGCGGTAATACGTAGGTGGCGAGCGTTATCCGGAATGATTGGGCGTAAAGGGTGCGTAGGTGGCCTTATAAGTCTGGAGTGAAAGGCGGCAGCTCAACTGCCGTATGCTCTGGAAACTGTGAGGCTGGAGTGCAGGAGAGGGCGATGGAACTCCATGTGTAGCGGTAAAATGCGTAGATATATGGAAGAACACCAGTGGCGAAGGCGGTCGCCTGGCCTGTAACTGACACTGAAGCACGAAAGCGTGGGGAGCAAATAGGATTAGATACCCTAGTAGTCCACGCCGTAAACGATGAGAACTAGGTGTTGGGGGAATAACTCAGTGCCGCAGTTAACGCAGTAAGTTCTCCGCCTGGGGAGTATGCACGCAAGTGTGAAACTCAAAGGAATTGACGGGGGCCCGCACAAGCGGTGGAGTATGTGGTTTAATTCGAAGCAACGCGAAGAACCTTACCAGGCCTTGACATCCCCTGCAAAGACATGGAGACATGTTGGAGGGTATCAGGGAGACAGGTGGTGCATGGTTGTCGTCAGCTCGTGTCGTGAGATGTTGGGTTAAGTCCCGCAACGAGCGCAACCCCTGTGATATGTTACCAGTATCAAGTTAGGGACTCATATCAGACTGCCGGTGACAAACCGGAGGAAGGTGGGGATGACGTCAAATCATCATGCCCCTTATGGCCTGGGCTACACACGTACTACAATGGCATCTACAAAGAGCAGCGGCACTGTGAAGTGGAGCGAATCTCATAAAGGATGTCTCAGTTCGGATTGAAGTCTGCAACCCGACTTCATGAAGTTGGAATCGCTAGTAATCGCGGATCAGCATGCCGCGGTGAATACGTTCTCGGGCCTTGTACACACCGCCCGTCAAACCATGGGAGTTGGTAATACCCGAAGCCGGTGGCATAACCGCAAGGGGTGAGCCGTCGAAGGTAGGACCGATGACTGGGGTTAAGTCGTAACAAGGTAACC</t>
  </si>
  <si>
    <t>LKV</t>
  </si>
  <si>
    <t>VUMM00000000</t>
  </si>
  <si>
    <t>FSA-380-WT-2B</t>
  </si>
  <si>
    <r>
      <rPr>
        <i/>
        <sz val="10"/>
        <color theme="1"/>
        <rFont val="Calibri"/>
        <family val="2"/>
        <scheme val="minor"/>
      </rPr>
      <t>Fusobacterium necrogenes</t>
    </r>
    <r>
      <rPr>
        <sz val="10"/>
        <color theme="1"/>
        <rFont val="Calibri"/>
        <family val="2"/>
        <scheme val="minor"/>
      </rPr>
      <t xml:space="preserve"> ATCC 25556(T) 98.81%</t>
    </r>
  </si>
  <si>
    <t>Fusobacteria</t>
  </si>
  <si>
    <t>Fusobacteriaceae</t>
  </si>
  <si>
    <t>AGTTTGATCCTGGCTCAGGATGAACGCTGACAGAATGCTTAACACATGCAAGTCTACTTGATCCTTCGGGTGATGGTGGCGGACGGGTGAGTAACGCGTAAAGAACTTGCCCTGCAGTCTGGGACAACATTTGGAAACGAATGCTAATACTGGATATTATGTGAGTTTCGCATGAAATTCATATGAAAGCTATATGCGCTGCAGGAGAGCTTTGCGTCCTATTAGCTAGTTGGTGAGGTAACGGCTCACCAAGGCGATGATAGGTAGCCGGCCTGAGAGGGTGAACGGCCACAAGGGGACTGAGACACGGCCCTTACTCCTACGGGAGGCAGCAGTGGGGAATATTGGACAATGGACCAAAAGTCTGATCCAGCAATTCTGTGTGCACGATGAAGTTTTTCGGAATGTAAAGTGCTTTCAGTTGGGACGAAGTAAGTGACGGTACCAACAGAAGAAGCGACGGCTAAATACGTGCCAGCAGCCGCGGTAATACGTATGTCGCAAGCGTTATCCGGATTTATTGGGCGTAAAGCGCGTCTAGGCGGTTTGGTAAGTCTGATGTGAAAATGCGGGGCTCAACTCCGTATTGCGTTGGAAACTGCCAAACTAGAGTACTGGAGAGGTGGGCGGAACTACAAGTGTAGAGGTGAAATTCGTAGATATTTGTAGGAATGCCGATGGGGAAGCCAGCCCACTGGACAGATACTGACGCTAAAGCGCGAAAGCGTGGGTAGCAAACAGGATTAGATACCCTGGTAGTCCACGCCGTAAACGATGATTACTAGGTGTTGGGGGTCGAACCTCAGCGCCCAAGCTAACGCGATAAGTAATCCGCCTGGGGAGTACGTACGCAAGTATGAAACTCAAAGGAATTGACGGGGACCCGCACAAGCGGTGGAGCATGTGGTTTAATTCGACGCAACGCGAGGAACCTTACCAGCGTTTGACATCCTAAGAAATTAGCAGAGATGCTTTTGTGCCCCTTCGGGGGAACTTAGTGACAGGTGGTGCATGGCTGTCGTCAGCTCGTGTCGTGAGATGTTGGGTTAAGTCCCGCAACGAGCGCAACCCCTTTCGTATGTTGCCATCATTAAGTTGGGCACTCATGCGATACTGCCTGCGATGAGCAGGAGGAAGGTGGGGATGACGTCAAGTCATCATGCCCCTTATACGCTGGGCTACACACGTGCTACAATGGGTAGTACAGAGAGTCGCAAACCTGCGAGGGGGAGCTAATCTCAGAAAACTATTCTCAGTTCGGATTGTACTCTGCAACTCGAGTACATGAAGTTGGAATCGCTAGTAATCGCAAATCAGCTATGTTGCGGTGAATACGTTCTCGGGTCTTGTACACACCGCCCGTCACACCACGAGAGTTGGTTGCACCTGAAGTAGCAGGCCTAACCGCAAGGAGGGATGCTCCGAGGGTGTGATTAGCGATTGGGGTGAAGTCGTA</t>
  </si>
  <si>
    <t>FSA</t>
  </si>
  <si>
    <t>VUMQ00000000</t>
  </si>
  <si>
    <t>FSA-380-WT-3A</t>
  </si>
  <si>
    <t>Fusobacterium perfoetens</t>
  </si>
  <si>
    <r>
      <rPr>
        <i/>
        <sz val="10"/>
        <color theme="1"/>
        <rFont val="Calibri"/>
        <family val="2"/>
        <scheme val="minor"/>
      </rPr>
      <t>Fusobacterium perfoetens</t>
    </r>
    <r>
      <rPr>
        <sz val="10"/>
        <color theme="1"/>
        <rFont val="Calibri"/>
        <family val="2"/>
        <scheme val="minor"/>
      </rPr>
      <t xml:space="preserve"> ATCC 29250(T) 99.86%</t>
    </r>
  </si>
  <si>
    <t>GCTCAGGATGAACGCTGACAGAATGCTTAACACATGCAAGTCTACTTGAATTCACTTCGGTGATAGTAAGGTGGCGGACGGGTGAGTAACACGTAAAGAACTTGCCTTGTAGTCTGGGACAACTATTGGAAACGATAGCTAATACCGGATATTATGATTTTATCGCATGATAAGATTATGAAAGCTATATGCGCTACGAGAGAGCTTTGCGTCCCATTAGCTAGTTGGTGAGGTAACGGCTCACCAAGGCCACGATGGGTAGCCGGCCTGAGAGGGTGAACGGCCACAAGGGGACTGAGACACGGCCCTTACTCCTACGGGAGGCAGCAGTGGGGAATATTGGACAATGGACCAAAAGTCTGATCCAGCAATTCTGTGTGCACGATGACGGTCTTAGGATTGTAAAGTGCTTTCAATTGGGAAGAAACAAATGACGGTACCAATAGAAGAAGCGACGGCTAAATACGTGCCAGCAGCCGCGGTAATACGTATGTCGCAAGCGTTATCCGGATTTATTGGGCGTAAAGCGCGTCTAGGTGGTTTGGTAAGTCTGATGTGAAAATGCGGGGCTCAACTCCGTATTGCGTTGGAAACTGCCTAACTAGAGTATCGGAGAGGTGGGCGGAACTACAAGTGTAGAGGTGAAATTCGTAGATATTTGTAGGAATGCCGATAGAGAAGTCAGCTCACTGGACGAATACTGACACTGAAGCGCGAAAGCATGGGGAGCAAACAGGATTAGATACCCTGGTAGTCCATGCTGTAAACGATGATTACTAAGCGTCGGGGGTCGAACCTCGGCACTCAAGCTAACGCGATAAGTAATCCGCCTGGGGAGTACGTACGCAAGTATGAAACTCAAAGGAATTGACGGGGACCCGCACAAGTGGTGGAGCATGTGGTTTAATTCGACGCAACGCGAGGAACCTTACCAGCGTTTGACATCCTAGGAATGAGAAAGAGATTTCTTAGTGCTCCTTCGGGAGAACCTAGAGACAGGTGGTGCATGGCTGTCGTCAGCTCGTGTCGTGAGATGTTGGGTTAAGTCCCGCAACGAGCGCAACCCCTATTGTATGTTGCCATCATTAAGTTGGGCACTCATGCGATACTGCCTGCGATGAGCAGGAGGAAGGTGGGGATGACGTCAAGTCATCATGCCCCTTATACGCTGGGCTACACACGTGCTACAATGGGCAGTACAGAGAGAAGCAATTTCGCGAGAAGGAGCAAATCTCAGAAAGCTGTTCGTAGTTCGGATTGTACTCTGCAACTCGAGTACATGAAGTTGGAATCACTAGTAATCGCAAATCAGCTATGTTGCGGTGAATACGTTCTCGGGTCTTGTACACACCGCCCGTCACACCACGAGAGTTGATTGCACCTGAAGTAGCAGGCCTAACCGCAAGGATGGATGCTCCGAGGGTGTGGTTAGCGATTGGGGTGAAGTCGTACAAAGGTAACCACTCCCTCGGAGCATCCATCCTTGCGGTTA</t>
  </si>
  <si>
    <t>UWS4</t>
  </si>
  <si>
    <r>
      <rPr>
        <i/>
        <sz val="10"/>
        <rFont val="Calibri"/>
        <family val="2"/>
        <scheme val="minor"/>
      </rPr>
      <t>Fibrobacter intestinalis</t>
    </r>
    <r>
      <rPr>
        <sz val="10"/>
        <rFont val="Calibri"/>
        <family val="2"/>
        <scheme val="minor"/>
      </rPr>
      <t xml:space="preserve">  ATCC 43854(T) 94.19%</t>
    </r>
  </si>
  <si>
    <t>AATGAAGAGTTTGATCCTGGCTCAGAACGAACGCTGGTGGAGTGTCTTATACATGCAAGTCGAGCGAGGACGTAGCAATACGAGCCGAGCGGCGAATGGGTGAGTAACGCGTAAGCAATCTGCCCTGCATTCCGGAACAACCGTGCCAACGCGCGGCTAATGCCGGGAGTCGTGGTAGTCCACATGGACGATTGACGAAAGATTTATCGATGCAGGATGAGCTTGCGTCCGATTAGCTAGTTGGCGGGGTAACGGCCCACCAAGGCGACGATCGGTAGCCGGCCTGAGAGGGCGATCGGCCACATTGGGACTGAGAGACGGCCCAGACTCCTACGGGAGGCAGCAGTAGGGAATATTGCGCAATGGGGGCAACCCTGACGCAGCAACTCCACGTGTGGGATGACGCATTTCGGTGTGTAAACCACTGTCGAGAGGGAATAAGGCGCAGTTTCGACTGCGTTGAATGTACCTTTAAAGGAAGCACCGGCAAACTTCGTGCCAGCAGCCGCGGTAATACGAGGGGTGCAAGCGTTGTTCGGAATCACTGGGCGTAAAGGGAGCGTAGGCGGATAGTCAAGCGTTCTGTGCAATCTCGGGGCCCAACCCCGAACACGCAGAGCGAACTGATTATCTTGAGTAGTTCAGAGGTTGGCGGAATTCCTGGTGTAGCGGTGGAATGCGTAGATATCAGGAAGAACACCGATGGCGAAGGCAGCCAACTGGGGACTAACTGACGCTGAGGCTCGAAGGCGCGGGTAGCAAACAGGATTAGATACCCTGGTAGTCCGCGCGGTAAACGATGCATACTAGACGTTCCGGAGCAATTCGGGGTGTCGCAGTTAACGCGTTAAGTATGCCGCCTGGGGAGTACGTACGCAAGTATGAAACTCAAAGGAATTGACGGGGGCCCGCACAAGCGGTGGAGCATGTGGTTTAATTCGACGCAACGCGCAGAACCTTACCAGGGTTTGACATGGAATCGCCGCAGCGAGAGATCGCTGTTTTGCAGCAATGCAACGGTTCACACAGGTGCTGCATGGCTGTCGTCAGCTCGTGTCGTGAGATGTTGGGTTAAGTCCCGCAACGAGCGCAACCCACGTTTCTAGTTGCTACCCGCAAGGGAGCTCTCTAGAGAGACTGCCGGGGACAACCCGGAGGAAGGTGTGGATGACGTCAAGTCCTCATGGCCCTTACATCCTGGGCTACACACGTGCTACAATGGGCGATACAATGGGCAGCGAAGTCGCGAGACTGAGCTAATCCTAAAAGTCGTCCTCAGTTCGGATCGGAGTCTGCAACTCGACTCCGTGAAGCTGGAATCGCTAGTAATCGTGGGTCAGCACACCACGGTGAATACGTTCCCGGGCCTTGTACACACCGCCCGTCAAGCCATGGAAGAAGGGAGTGCTCTAAGTCGTGATGCCAACCCGCAAGGGAGCCAGCGCCTAAAGCAAGACCTTTGACTGGGGCTAAGTCGTAACAAGGTAGCCGTACCGGAAGGTGCGGCTGGATTACCTCCTTT</t>
  </si>
  <si>
    <t>ASM314888v1</t>
  </si>
  <si>
    <t>LKV-472-APC-3</t>
  </si>
  <si>
    <t>Holdemanella porci</t>
  </si>
  <si>
    <r>
      <rPr>
        <i/>
        <sz val="10"/>
        <color theme="1"/>
        <rFont val="Calibri"/>
        <family val="2"/>
        <scheme val="minor"/>
      </rPr>
      <t>Holdemanella biformis</t>
    </r>
    <r>
      <rPr>
        <sz val="10"/>
        <color theme="1"/>
        <rFont val="Calibri"/>
        <family val="2"/>
        <scheme val="minor"/>
      </rPr>
      <t xml:space="preserve"> DSM 3989(T) 98.36 %</t>
    </r>
  </si>
  <si>
    <t>CTGGCTCAGGATGAACGCTGGCGGCATGCCTAATACATGCAAGTCGAACGAGAGGAAGGAAAGCTTGCTTTCCTGAATCTAGTGGCGAACGGGTGAGTAACACGTAGGTAACCTGCCCATGTGCCCGGGATAACTTCTGGAAACGGATGCTAAAACCGGATAGGTAGCAGACAAGCATTTGACTGCTATTAAAGTGGCCTTGGCCATGAACATGGATGGACCTGCGGTGCATTAGCTGGTTGGTGAGGTAACGGCCCACCAAGGCGACGATGCATAGCCGGCCTGAGAGGGCGGACGGCCACATTGGGACTGAGACACGGCCCAAACTCCTACGGGAGGCAGCAGTAGGGAATTTTCGTCAATGGGGGGAACCCTGAACGAGCAATGCCGCGTGAGTGAGGAAGGTCTTCGGATCGTAAAGCTCTGTTGTAAGAGAAAAACGGCACTCATAGGGAATGATGAGTGAGTGATGGTATCTTACCAGAAAGTCACGGCTAACTACGTGCCAGCAGCCGCGGTAATACGTAGGTGGCGAGCGTTATCCGGAATGATTGGGCGTAAAGGGTGCGTAGGTGGCAGATCAAGTCTGGAGTAAAAGGTATGGGCTCAACCCGTACTGGCTCTGGAAACTGATCAGCTAGAGAACAGAAGAGGACGGCGGAACTCCATGTGTAGCGGTAAAATGCGTAGATATATGGAAGAACACCGGTGGCGAAGGCGGCCGTCTGGTCTGGATTCTGACACTGAAGCACGAAAGCGTGGGGAGCAAATAGGATTAGATACCCTAGTAGTCCACGCCGTAAACGATGAGAACTAGGTGTTGGGGGAATAACTCAGTGCCGCAGTTAACGCAGTAAGTTCTCCGCCTGGGGAGTATGCACGCAAGTGTGAAACTCAAAGGAATTGACGGGGGCCCGCACAAGCGGTGGAGTATGTGGTTTAATTCGAAGCAACGCGAAGAACCTTACCAGGCCTTGACATCCCTTGCAGAGGTATAGAGATATATCCGAGGCTATCAAGGAGACAGGTGGTGCATGGTTGTCGTCAGCTCGTGTCGTGAGATGTTGGGTTAAGTCCCGCAACGAGCGCAACCCTTGTGATATGTTACTAACATTGAGTTGAGGACTCATATCAGACTGCCGGTGACAAACCGGAGGAAGGTGGGGATGACGTCAAATCATCATGCCCCTTATGGCCTGGGCTACACACGTACTACAATGGCGTCTACAAAGAGCAGCGAACCTGTGAAGGCAAGCGAATCTCATAAAGGGCGTCTCAGTTCGGATTGAAGTCTGCAACCCGACTTCATGAAGCTGGAATCGCTAGTAATCGCGAATCAGCATGTCGCGGTGAATACGTTCTCGGGCCTTGTACACACCGCCCGTCAAACCATGGGAGTTGGTAATGCCCGAAGCCGGTGGCATAACCCAATTGGGAGTGAGCCGTCGAAGGCAGGACCGATGACTGGGGTTAAGTCGTAAC</t>
  </si>
  <si>
    <t>VUMR00000000</t>
  </si>
  <si>
    <t>WCA-MUC-591-APC-3H</t>
  </si>
  <si>
    <t>GAGTTTGATCTGGCTCAGGATGAACGCTGGCGGCGTGCTTAACACATGCAAGTCGAGCGAGAAATCGCAGAAGGAAGCTTCGGTAGAATTCTGTGATGGAAAGCGGCGGACGGGTGAGTAACGCGTGGGAAACCTGCCCTTGACAGGGGGACAGCCGAGGGAAACTTCGATTAATACCCCATAACGCAGAGAGACCGCATGGTCATTCTGCCAAAGAATTATCGGTCAGGGATGGTCCCGCGTCTGATTAGCTGGTTGGTGAGGCAGCGGCTCACCAAGGCGACGATCAGTAGCCGGCCTGAGAGGGTGAACGGCCACATTGGAACTGAGACACGGTCCAGACTCCTACGGGAGGCAGCAGTGGGGAATATTGCACAATGGGCGCAAGCCTGATGCAGCAACGCCGCGTGAAGGAGGAAGGCCTTCGGGTCGTAAACTTCTGTCCAAAGGGAAGAAGAATGACGGTACCTTTGGAGGAAGCCCCGGCTAACTACGTGCCAGCAGCCGCGGTAACACGTAGGGGGCGAGCGTTATCCGGAATTACTGGGCGTAAAGAGTGCGTAGGTGGCTTTGCAAGCGTAGGGTATAAGGCGACAGCCCAACTGTCGTTGGCCCCGCGAACTGTAAGGCTTGAGTACAGGAGGGGAAGGCGGAATTCCTAGTGTAGCGGTGAAATGCGTAGATATTAGGAGGAACACCAGTGGCGAAGGCGGCCTTCTGGACTGTAACTGACACTGAGGCACGAAAGCGTGGGTAGCAAACAGGATTAGATACCCTGGTAGTCCACGCCGTAAACGATGAGCACTAGGTGTCGGGCTCGCAAGAGTTCGGTGCCGGAGCAAACGCATTAAGTGCTCCGCCTGGGGAGTACGCACGCAAGTGTGAAACTCAAAGGAATTGACGGGGACCCGCACAAGCAGCGGAGCATGTGGTTTAATTCGAAGCAACGCGAAGAACCTTACCAGGGCTTGACATCCCTCTGAAAGGTCGGGTAATGCCGACCCCCTCTTCGGAGCAGAGGAGACAGGTGGTGCATGGTTGTCGTCAGCTCGTGTCGTGAGATGTTGGGTTAAGTCCCGCAACGAGCGCAACCCTTGCCATTAGTTGCCATCATTGAGTTGGGCACTCTAGTGGGACTGCCGGGGACAACCCGGAGGAAGGCGGGGATGACGTCAAATCATCATGCCCCTTATGTCCTGGGCGACACACGTGCTACAATGGCCGTCACAGAGGGAGGCGAAGGCGCGAGCCGGAGCGAAACCCTAAAGGCGGTCCCAGTTCGGACTGCAGGCTGAAACCCGCCTGCACGAAGCCGGAGTTGCTAGTAATCGCGGATCAGAATGCCGCGGTGAATGCGTTCCCGGGTCTTGTACACACCGCCCGTCACACCATGGAAGCCGGGGGTGCCCGAAGTCGGTCGCAGAGGCTGCCTAAGGCAAAACCGGTGACTGGGGTGAAGTC</t>
  </si>
  <si>
    <t>WCA-MUC</t>
  </si>
  <si>
    <t>VUMZ00000000</t>
  </si>
  <si>
    <t>68-3-10</t>
  </si>
  <si>
    <t>Hornefia porci</t>
  </si>
  <si>
    <r>
      <rPr>
        <i/>
        <sz val="10"/>
        <color theme="1"/>
        <rFont val="Calibri"/>
        <family val="2"/>
        <scheme val="minor"/>
      </rPr>
      <t>Eubacterium nodatum</t>
    </r>
    <r>
      <rPr>
        <sz val="10"/>
        <color theme="1"/>
        <rFont val="Calibri"/>
        <family val="2"/>
        <scheme val="minor"/>
      </rPr>
      <t xml:space="preserve"> ATCC 33099(T) 93.36%</t>
    </r>
  </si>
  <si>
    <t>MJIE01000001.1</t>
  </si>
  <si>
    <t>WB02_MRS01</t>
  </si>
  <si>
    <r>
      <t xml:space="preserve">Clostridium celerecrescens </t>
    </r>
    <r>
      <rPr>
        <sz val="10"/>
        <rFont val="Calibri"/>
        <family val="2"/>
        <scheme val="minor"/>
      </rPr>
      <t>DSM 5628(T)</t>
    </r>
    <r>
      <rPr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99.51%</t>
    </r>
  </si>
  <si>
    <t>AGAGTTTGATCCTGGCTCAGGATGAACGCTGGCGGCGTGCTTAACACATGCAAGTCGAGCGAAGCGATTTCAAGGAAGTTTTCGGATGGAATTGAAATTGACTTAGCGGCGGACGGGTGAGTAACGCGTGGGTAACCTGCCTCATACAGGGGGATAACAGTTGGAAACGGCTGCTAATACCGCATAAGCACACAGTGCCGCATGGTACGGTGTGAAAAACTCCGGTGGTATGAGATGGACCCGCGTCTGATTAGGTAGTTGGTGAGGTAACGGCCCACCAAGCCGACGATCAGTAGCCGACCTGAGAGGGTGACCGGCCACATTGGGACTGAGACACGGCCCAAACTCCTACGGGAGGCAGCAGTGGGGAATATTGGACAATGGGGGAAACCCTGATCCAGCGACGCCGCGTGAGTGAAGAAGTATTTCGGTATGTAAAGCTCTATCAGCAGGGAAGAAAATGACGGTACCTGACTAAGAAGCCCCGGCTAACTACGTGCCAGCAGCCGCGGTAATACGTAGGGGGCAAGCGTTATCCGGATTTACTGGGTGTAAAGGGAGCGTAGACGGCACTGCAAGTCTGGAGTGAAAGCCCGGGGCTCAACCCCGGGACTGCTTTGGAAACTGTGGTGCTAGAGTGCAGGAGAGGTAAGTGGAATTCCTAGTGTAGCGGTGAAATGCGTAGATATTAGGAGGAACACCAGTGGCGAAGGCGGCTTACTGGACTGTAACTGACGTTGAGGCTCGAAAGCGTGGGGAGCAAACAGGATTAGATACCCTGGTAGTCCACGCCGTAAACGATGAATACTAGGTGTTGGGGAGCAAAGCTCTTCGGTGCCGCCGCTAACGCAATAAGTATTCCACCTGGGGAGTACGTTCGCAAGAATGAAACTCAAAGGAATTGACGGGGACCCGCACAAGCGGTGGAGCATGTGGTTTAATTCGAAGCAACGCGAAGAACCTTACCAAGTCTTGACATCGGAATGACCGGGATGTAACGATCCCTTCCCTTCGGGGCATTCCAGACAGGTGGTGCATGGTTGTCGTCAGCTCGTGTCGTGAGATGTTGGGTTAAGTCCCGCAACGAGCGCAACCCTTATCCTTAGTAGCCAGCAAGTCAAGTTGGGCACTCTGGGGAGACTGCCAGGGATAACCTGGAGGAAGGTGGGGATGACGTCAAATCATCATGCCCCTTATGATTTGGGCTACACACGTGCTACAATGGCGTAAACAAAGGGAAGCAAAGGAGCGATCTGGAGCAAACCCCAAAAATAACGTCTCAGTTCGGATTGTAGTCTGCAACTCGACTACATGAAGCTGGAATCGCTAGTAATCGCGGATCAGAATGCCGCGGTGAATACGTTCCCGGGTCTTGTACACACCGCCCGTCACACCATGGGAGTTGGTAACGCCCGAAGTCAGTGACCCAACCGTAAGGA</t>
  </si>
  <si>
    <t>VUMC00000000</t>
  </si>
  <si>
    <t>WCA-383-APC-5B</t>
  </si>
  <si>
    <t>Inconstantimicrobium porci</t>
  </si>
  <si>
    <r>
      <rPr>
        <i/>
        <sz val="10"/>
        <color theme="1"/>
        <rFont val="Calibri"/>
        <family val="2"/>
        <scheme val="minor"/>
      </rPr>
      <t>Clostridium sardiniense</t>
    </r>
    <r>
      <rPr>
        <sz val="10"/>
        <color theme="1"/>
        <rFont val="Calibri"/>
        <family val="2"/>
        <scheme val="minor"/>
      </rPr>
      <t xml:space="preserve"> DSM 2632(T) 94.43%</t>
    </r>
  </si>
  <si>
    <t>GAGTTTGATCCTGGCTCAGGACGAACGCTGGCGGCGTGCTTAACACATGCAAGTCGAGCGATGAAGTTCCCTTCGGGGAACGGATTAGCGGCGGACGGGTGAGTAACACGTGGGTAACCTGCCTCATAGAGAGGGATAGCCTTCCGAAAGGAAGATTAATACCTCATAACATCATTCTTTCGCATGTTAGAATGATCAAAGGAGCAATCCGCTATGAGATGGACCCGCGGCGCATTAGCTAGTTGGTGGGGTAACGGCCTACCAAGGCGACGATGCGTAGCCGACCTGAGAGGGTGATCGGCCACATTGGGACTGAGACACGGCCCAGACTCCTACGGGAGGCAGCAGTGGGGAATATTGCACAATGGGGGAAACCCTGATGCAGCAACGCCGCGTGAGTGATGACGGCCTTCGGGTTGTAAAGCTCTGTTTCCAGGGACGATAATGACGGTACCTGGGGAGGAAGCCACGGCTAACTACGTGCCAGCAGCCGCGGTAATACGTAGGTGGCAAGCGTTGTCCGGATTTACTGGGCGTAAAGGGAGCGTAGGCGGATTTTTAAGTGGGATGTGAAATCCCCGGGCTCAACCCGGGGGCTGCATTCCAAACTGGAAATCTAGAGTGTCGGAGAGGAAAGCAGAATTCCTAGTGTAGCGGTGAAATGCGTAGAGATTAGGAAGAATACCAGTGGCGAAGGCGGCTTTCTGGACGATAACTGACGCTGAGGCTCGAAAGCGTGGGGAGCAAACAGGATTAGATACCCTGGTAGTCCACGCCGTAAACGATGGATACTAGGTGTAGGAGGGTCCAACCTTCTGTGCCGCCGCAAACGCATTAAGTATCCCGCCTGGGGAGTACGGTCGCAAGATTAAAACTCAAAGGAATTGACGGGGGCCCGCACAAGTAGCGGAGCATGTGGTTTAATTCGAAGCAACGCGAAGAACCTTACCTAGACTTGACATATTCTGCATTACTCTTAATCGAGGAAGTCCCTTCGGGGACAGAAATACAGGTGGTGCATGGTTGTCGTCAGCTCGTGTCGTGAGATGTTGGGTTAAGTCCCGCAACGAGCGCAACCCCTATTGTTAGTTGCTACCATTAAGTTGAGCACTCTAGCGAGACTGCCTGGGTTAACCAGGAGGAAGGTGGGGATGACGTCAAATCATCATGCCCCTTATGTCTAGGGCTACACACGTGCTACAATGGCAAGTACAGAAAGATGCGAACTCGTGAGGGTGAGCTAAACTCAAAAACTTGTCTCAGTTCGGATTGTAGGCTGAAACTCGCCTACATGAAGCTGGAGTTACTAGTAATCGCGAATCAGAATGTCGCGGTGAATACGTTCCCGGGCCTTGTACACACCGCCCGTCACACCATGAGAGTTGGCAATACCCGAAGTCCGTGAGCTAACGCGCAAGCGAGGCAGCGGCCGAAGGTAGGGTCAGCGATTGGGGTGAAGTCGT</t>
  </si>
  <si>
    <t>VULX00000000</t>
  </si>
  <si>
    <t>27-5-10       </t>
  </si>
  <si>
    <t>Intestinimonas butyriciproducens</t>
  </si>
  <si>
    <r>
      <rPr>
        <i/>
        <sz val="10"/>
        <color theme="1"/>
        <rFont val="Calibri"/>
        <family val="2"/>
        <scheme val="minor"/>
      </rPr>
      <t>Intestinimonas butyriciproducens</t>
    </r>
    <r>
      <rPr>
        <sz val="10"/>
        <color theme="1"/>
        <rFont val="Calibri"/>
        <family val="2"/>
        <scheme val="minor"/>
      </rPr>
      <t xml:space="preserve"> SRB-521-5-I(T)  100.00%</t>
    </r>
  </si>
  <si>
    <t>Ruminococcaceae</t>
  </si>
  <si>
    <t>CATTGCTGTTAGGCTACGGACTTCGGGTGTTCCCGACTCTCATGGTGTGACGGGCGGTGTGTACAAGGCCCGGGAACGTATTCACCGCGGCATGCTGATCCGCGATTACTAGCGATTCCGACTTCATACAGGCGAGTTTCAGCCTGCAATCCGAACTGGGACGGCTTTTAGGGATTTGCTCCACCTCGCGGCTTTGCTTCCCTCTGTTGACCGCCATTGTAGTACGTGTGTGGCCCAGGACATAAGGGGCATGATGATTTGACGTCGTCCCCACCTTCCTCCGTTTTGTCAACGGCAGTCTCGCTAGAGTGCTCTTGCGTAGCAACTAACAATAAGGGTTGCGCTCGTTGCGGGACTTAACCCAACATCTCACGACACGAGCTGACGACAACCATGCACCACCTGTCTCTACTTTCCCCGAAGGGCACCTTATGCATCTCTGCTTCGTTAGTAGGATGTCAAGTCCTGGTAAGGTTCTTCGCGTTGCTTCGAATTAAACCACATACTCCACCGCTTGTGCGGGCCCCCGTCAATTCCTTTGAGTTTCAACCTTGCGATCGTACTCCCCAGGTGGGATACTTATTGTGTTAACTGCGGCACGGAGGGGGTCAGACCCCCCACACCTAGTATCCATCGTTTACGGCGTGGACTACCAGGGTATCTAATCCTGTTTGCTCCCCACGCTTTCGCGCCTCAGCGTCAGTTAATGTCCAGCAGGCCGCCTTCGCCACTGGTGTTCCTCCCTATATCTACGCATTTCACCGCTACACAGGGAATTCCGCCTGCCTCTCCATCACTCAAGAAGTACAGTTTCAAATGCAGGCTATGGGTTGAGCCCATAGTTTTCACATCTGACTTGCACTCCCGCCTACACGCCCTTTACACCCAGTAAATCCGGATAACGCTTGCCACCTACGTATTACCGCGGCTGCTGGCACGTAGTTAGCCGTGGCTTATTCGTCAGGTACCGTCACTTGCTTCGTCCCTGACAAAAGAAGTTTACAACCCGAGGGCCTTCTTCCTTCACGCGGCGTTGCTGGGTCAGGCTTTCGCCCATTGCCCAATATTCCCCACTGCTGCCTCCCGTAGGAGTCTGGGCCGTGTCTCAGTCCCAATGTGGCCGGCCAACCTCTCAGTCCGGCTACTGATCGTCGCCTTGGTGAGCCGTTACCTCACCAACTAGCTAATCAGACGCGAGTCCATCTCAGAGCGATAAATCTTTGGTATCCAGAACCATGCGATCCAGATACATCATGCGGTATTAGCAGCCGTTTCCGGCTGTTATTCCCCACTCCAAGGCAGGTTACTCACGCGTTACTCACCCGTCCGCCACTAAGCATTCCCTTTCGTTGTCCGAAAACTCCGTCAGGGGTGCTCCGTTCGACTTGCATGTGTTAAGCACGCCGCCAGCGTTCATCCTGAGCCA</t>
  </si>
  <si>
    <t>GCA_001940005.1</t>
  </si>
  <si>
    <t>WCA-MUC-591-APC-4B</t>
  </si>
  <si>
    <r>
      <rPr>
        <i/>
        <sz val="10"/>
        <color theme="1"/>
        <rFont val="Calibri"/>
        <family val="2"/>
        <scheme val="minor"/>
      </rPr>
      <t>Mogibacterium diversum</t>
    </r>
    <r>
      <rPr>
        <sz val="10"/>
        <color theme="1"/>
        <rFont val="Calibri"/>
        <family val="2"/>
        <scheme val="minor"/>
      </rPr>
      <t xml:space="preserve"> ATCC 700923 (T) 94.43 %</t>
    </r>
  </si>
  <si>
    <t>VUNA00000000</t>
  </si>
  <si>
    <t>WCA-389-WT-5H1</t>
  </si>
  <si>
    <t>Lactobacillus agilis</t>
  </si>
  <si>
    <r>
      <rPr>
        <i/>
        <sz val="10"/>
        <rFont val="Calibri"/>
        <family val="2"/>
        <scheme val="minor"/>
      </rPr>
      <t>Lactobacillus agilis</t>
    </r>
    <r>
      <rPr>
        <sz val="10"/>
        <rFont val="Calibri"/>
        <family val="2"/>
        <scheme val="minor"/>
      </rPr>
      <t xml:space="preserve"> DSM20509(T) 99.87%</t>
    </r>
  </si>
  <si>
    <t>Lactobacillaceae</t>
  </si>
  <si>
    <t>TTTGATCCTGGCTCAGGACGAACGCTGGCGGCGTGCCTAATACATGCAAGTCGAACGCTTTTTTCAATCATCGTAGCTTGCTACACCGATTGAAAATTGAGTGGCGAACGGGTGAGTAACACGTGGGTAACCTGCCCAAAAGAGGGGGATAACACTTGGAAACAGGTGCTAATACCGCATAACCATGATGACCGCATGGTCATTATGTAAAAGATGGTTTCGGCTATCACTTTTGGATGGACCCGCGGCGTATTAACTTGTTGGTGGGGTAACGGCCTACCAAGGTAATGATACGTAGCCGAACTGAGAGGTTGATCGGCCACATTGGGACTGAGACACGGCCCAAACTCCTACGGGAGGCAGCAGTAGGGAATCTTCCACAATGGGCGCAAGCCTGATGGAGCAACGCCGCGTGAGTGAAGAAGGTCTTCGGATCGTAAAACTCTGTTGTTAGAGAAGAACATGCGAGAGAGTAACTGTTCTTGTATTGACGGTATCTAACCAGAAAGCCACGGCTAACTACGTGCCAGCAGCCGCGGTAATACGTAGGTGGCAAGCGTTGTCCGGATTTATTGGGCGTAAAGGGAACGCAGGCGGTCCTTTAAGTCTGATGTGAAAGCCTTCGGCTTAACCGAAGAATTGCATTGGAAACTGGAGGACTTGAGTGCAGAAGAGGAGAGTGGAACTCCATGTGTAGCGGTGAAATGCGTAGATATATGGAAGAACACCAGTGGCGAAAGCGGCTCTCTGGTCTGTAACTGACGCTGAGGTTCGAAAGTGTGGGTAGCAAACAGGATTAGATACCCTGGTAGTCCACACCGTAAACGATGAATGCTAAGTGTTGGAGGGTTTCCGCCCTTCAGTGCTGCAGCTAACGCAATAAGCATTCCGCCTGGGGAGTACGACCGCAAGGTTGAAACTCAAAGGAATTGACGGGGGCCCGCACAAGCGGTGGAGCATGTGGTTTAATTCGAAGCAACGCGAAGAACCTTACCAGGTCTTGACATCTTTTGACCATCTTAGAGATAAGATTTTCCCTTCGGGGACAAAATGACAGGTGGTGCATGGCTGTCGTCAGCTCGTGTCGTGAGATGTTGGGTTAAGTCCCGCAACGAGCGCAACCCTTGTTGTCAGTTGCCAGCATTAAGTTGGGCACTCTGGCGAGACTGCCGGTGACAAACCGGAGGAAGGTGGGGACGACGTCAAGTCATCATGCCCCTTATGACCTGGGCTACACACGTGCTACAATGGACGGTACAACGAGTCGCAAACTCGCGAGGGCAAGCTAATCTCTTAAAGCCGTTCTCAGTTCGGATTGTAGGCTGCAACTCGCCTACATGAAGTCGGAATCGCTAGTAATCGCGAATCAGCATGTCGCGGTGAATACGTTCCCGGGCCTTGTACACACCGCCCGTCACACCATGAGAGTTTGTAACACCCAAAGCCGGTGGGGTAACCTTTTAGGAGCTAGCCGTCTAAGGTGGGACAGATGATTGGGGTGAAGTCGTACA</t>
  </si>
  <si>
    <t>WCA-470BD-2E</t>
  </si>
  <si>
    <t>Lactobacillus equicursoris</t>
  </si>
  <si>
    <r>
      <rPr>
        <i/>
        <sz val="10"/>
        <color theme="1"/>
        <rFont val="Calibri"/>
        <family val="2"/>
        <scheme val="minor"/>
      </rPr>
      <t>Lactobacillus equicursoris</t>
    </r>
    <r>
      <rPr>
        <sz val="10"/>
        <color theme="1"/>
        <rFont val="Calibri"/>
        <family val="2"/>
        <scheme val="minor"/>
      </rPr>
      <t>JCM 14600(T) 99.28%</t>
    </r>
  </si>
  <si>
    <t xml:space="preserve">TGATCTCTTCGGAGTGACGTGTTGGACGCTAGCGGCGGATGGGTGAGTAACACGTGGGCAATCTGCCCTAAAGACTGGGATACCACTTGGAAACAGGTGCTAATACCGGATAACAATGATGGTTGCATGACCATTATTTGAAAGGCGGCGCAAGCTGTCACTTTAGGATGAGCCCGCGGTGCATTAGCTAGTTGGTGAGGTAACGGCTCACCAAGGCCATGATGCATAGCCGAGTTGAGAGACTGATCGGCCACATTGGGACTGAGACACGGCCCAAACTCCTACGGGAGGCAGCAGTAGGGAATCTTCCACAATGGACGCAAGTCTGATGGAGCAACGCCGCGTGAGTGAAGAAGGTTTTCGGATCGTAAAGCTCTGTTGTTGGTGAAGAAGGATGTGAGTAGCAACTGGCTCATATTTGACGGTAATCAACCAGAAAGTCACGGCTAACTACGTGCCAGCAGCCGCGGTAATACGTAGGTGGCAAGCGTTGTCCGGATTTATTGGGCGTAAAGCGAGCGCAGGCGGAATGATAAGTCTGATGTGAAAGCCCACGGCTCAACCGTGGAACTGCATCGGAAACTGTCATTCTTGAGTGCAGAAGAGGAGAGTGGAACTCCATGTGTAGCGGTGGAATGCGTAGATATATGGAAGAACACCAGTGGCGAAGGCGGCTCTCTGGTCTGCAACTGACGCTGAGGCTCGAAAGCATGGGTAGCGAACAGGATTAGATACCCTGGTAGTCCATGCCGTAAACGATGAGCGCTAGGTGTTGGGGACTTTCCGGTCCTCAGTGCCGCAGCAAACGCATTAAGCGCTCCGCCTGGGGAGTACGACCGCAAGGTTGAAACTCAAAGGAATTGACGGGGGCCCGCACAAGCGGTGGAGCATGTGGTTTAATTCGAAGCAACGCGAAGAACCTTACCAGGTCTTGACATCCTGAGACCGTTATAGAGATATAATTTTCCCTTCGGGGACTCAGAGACAGGTGGTGCATGGCTGTCGTCAGCTCGTGTCGTGAGATGTTGGGTTAAGTCCCGCAACGAGCGCAACCCTTGTCTTTAGTTGCCAGCATTAAGTTGGGCACTCTAGAGAGACTGCCGGTGACAAACCGGAGGAAGGTGGGGATGACGTCAAGTCATCATGCCCCTTATGACCTGGGCTACACACGTGCTACAATGGGCAGTACAACGAGAAGCGAACCTGCGAAGGCAAGCGGATCTCTTAAAGCTGTTCTCAGTTCGGACTGCAGGCTGCAACTCGCCTGCACGAAGCTGGAATCGCTAGTAATCGCGGATCAGCACGCCGCGGTGAATACGTTCCCGGGCCTTGTACACACCGCCCGTCACACCATGGAAGTCTGCAATGCCCAAAGTCGGTGTGGATAACCCTTTGG
</t>
  </si>
  <si>
    <t>VUMW00000000</t>
  </si>
  <si>
    <t>Lactobacillus mucosae</t>
  </si>
  <si>
    <r>
      <rPr>
        <i/>
        <sz val="10"/>
        <rFont val="Calibri"/>
        <family val="2"/>
        <scheme val="minor"/>
      </rPr>
      <t xml:space="preserve">Lactobacillus mucosae </t>
    </r>
    <r>
      <rPr>
        <sz val="10"/>
        <rFont val="Calibri"/>
        <family val="2"/>
        <scheme val="minor"/>
      </rPr>
      <t>S32(T) 99.60%</t>
    </r>
  </si>
  <si>
    <t>Bifido-178-WT-2B</t>
  </si>
  <si>
    <t>TGTTGGACGCGAGCGGCGGATGGGTGAGTAACACGTGGGCAACCTGCCCTAAAGACTGGGATACCACTTGGAAACAGGTGCTAATACCGGATAACAACGACTTTCACATGAAAGACGTTTGAAAGGCGGCTTTAAGCTGTCACTTTAGGATGGGCCCGCGGTGCATTAGCTAGTTGGTGGGGTAACGGCCCACCAAGGCAATGATGCATAGCCGAGTTGAGAGACTGATCGGCCACATTGGGACTGAGACACGGCCCAAACTCCTACGGGAGGCAGCAGTAGGGAATCTTCCACAATGGACGCAAGTCTGATGGAGCAACGCCGCGTGAGTGAAGAAGGTTTTCGGATCGTAAAGCTCTGTTGTTGGTGAAGAAGGATAGTGGCAGCAACTGGCCATTATTTGACGGTAATCAACCAGAAAGTCACGGCTAACTACGTGCCAGCAGCCGCGGTAATACGTAGGTGGCAAGCGTTGTCCGGATTTATTGGGCGTAAAGCGAGCGCAGGCGGAAAGATAAGTCTGAAGTGAAAGCCCCCGGCTTAACCGGGGAACTGCTTCGGAAACTGTCCTTCTTGAGTGCAGAAGAGGAGAGTGGAACTCCATGTGTAGCGGTGGAATGCGTAGATATATGGAAGAACACCAGTGGCGAAGGCGGCTCTCTGGTCTGCAACTGACGCTGAGGCTCGAAAGCATGGGTAGCGAACAGGATTAGATACCCTGGTAGTCCATGCCGTAAACGATGAGTGCTAGGTGTTGGGGACTTTCCGGTTCTCAGTGCCGCAGCTAACGCAATAAGCACTCCGCCTGGGGAGTACGACCGCAAGGTTGAAACTCAAAGGAATTGACGGGGGCCCGCACAAGCGGTGGAGCATGTGGTTTAATTCGAAGCAACGCGAAGAACCTTACCAGGTCTTGACATCCTGCGCCAAGCCTAGAGATAGGCCGTTCCCTTCGGGGACGCAGAGACAGGTGGTGCATGGCTGTCGTCAGCTCGTGTCGTGAGATGTTGGGTTAAGTCCCGCAACGAGCGCAACCCTTGTCACTAGTTGCCAGCATTAGGTTGGGCACTCTAGTGAGACTGCCGGTGACAAACCGGAGGAAGGTGGGGATGACGTCAAGTCATCATGCCCCTTATGACCTGGGCTACACACGTGCTACAATGGGCAGTACAACGAGAAGCGAACCCGCGAGGGCAAGCGGATCTCTTAAAGCTGTTCTCAGTTCGGACTGCAGGCTGCAACTCGCCTGCACGAAGCTGGAATCGCTAGTAATCGTGGATCAGCACGCCACGGTGAATACGTTCCCGGGCCTTGTACACACCGCCCGTCACACCATGGAAGTCTGCAATGCCCGAAGTCGGTGGGATAAC</t>
  </si>
  <si>
    <t>Bifido</t>
  </si>
  <si>
    <t>VUMX00000000</t>
  </si>
  <si>
    <t>WCA-386-APC-4I</t>
  </si>
  <si>
    <t xml:space="preserve">Lactobacillus reuteri </t>
  </si>
  <si>
    <r>
      <t xml:space="preserve">Lactobacillus reuteri </t>
    </r>
    <r>
      <rPr>
        <sz val="10"/>
        <rFont val="Calibri"/>
        <family val="2"/>
        <scheme val="minor"/>
      </rPr>
      <t>JCM1112(T) 99.67 %</t>
    </r>
  </si>
  <si>
    <t>AGAGTTTGATCCTGGCTCAGGATGAACGCCGGCGGTGTGCCTAATACATGCAAGTCGTACGCACTGGCCCAACTGATTGATGGTGCTTGCACCTGATTGACGATGGATCACCAGTGAGTGGCGGACGGGTGAGTAACACGTAGGTAACCTGCCCCGGAGCGGGGGATAACATTTGGAAACAG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AGAAGAGGACAGTGGAACTCCATGTGTAGCGGTGGAATGCGTAGATATATGGAAGAACACCAGTGGCGAAGGCGGCTGTCTGGTCTGCAACTGACGCTGAGGCTCGAAAGCATGGGTAGCGAACAGGATTAGATACCCTGGTAGTCCATGCCGTAAACGATGAGTGCTAGGTGTTGGAGGGTTTCCGCCCTTCAGTGCCGGAGCTAACGCATTAAGCACTCCGCCTGGGGAGTACGACCGCAAGGTTGAAACTCAAAGGAATTGACGGGGGCCCGCACAAGCGGTGGAGCATGTGGTTTAATTCGAAGCTACGCGAAGAACCTTACCAGGTCTTGACATCTTGCGCTAACCTTAGAGATAAGGCGTTCCCTTCGGGGACGCAATGACAGGTGGTGCATGGTCGTCGTCAGCTCGTGTCGTGAGATGTTGGGTTAAGTCCCGCAACGAGCGCAACCCTTGTTACTAGTTGCCAGCATTAAGTTGGGCACTCTAGTGAGACTGCCGGTGACAAACCGGAGGAAGGTGGGGACGACGTCAGATCATCATGCCCCTTATGACCTGGGCTACACACGTGCTACAATGGACGGTACAACGAGTCGCAAGCTCGCGAGAGTAAGCTAATCTCTTAAAGCCGTTCTCAGTTCGGACTGTAGGCTGCAACTCGCCTACACGAAGTCGGAATCGCTAGTAATCGCGGATCAGCATGCCGCGGTGAATACGTTCCCGGGCCTTGTACACACCGCCCGTCACACCATGGGAGTTTGTAACGCCCAAAGTCGGTGGCCTAACCATTATGGAGGGAGCCGCCTAAGGCGGGACAGATGACTGGGGTGAAGTCGTAACAAGGTAAC</t>
  </si>
  <si>
    <t>LKV-472-APC-10</t>
  </si>
  <si>
    <t>Lactobacillus ruminis</t>
  </si>
  <si>
    <r>
      <rPr>
        <i/>
        <sz val="10"/>
        <color theme="1"/>
        <rFont val="Calibri"/>
        <family val="2"/>
        <scheme val="minor"/>
      </rPr>
      <t>Lactobacillus ruminis</t>
    </r>
    <r>
      <rPr>
        <sz val="10"/>
        <color theme="1"/>
        <rFont val="Calibri"/>
        <family val="2"/>
        <scheme val="minor"/>
      </rPr>
      <t xml:space="preserve"> NBRC 102161(T) 99.80%</t>
    </r>
  </si>
  <si>
    <t>TGGCTCAGGACGAACGCTGGCGGCGTGCCTAATACATGCAAGTCGAACGAAGCTTTCTTTCACCGAATGCTTGCATTCACCGAAAGAAGCTTAGTGGCGAACGGGTGAGTAACACGTAGGCAACCTGCCCAAAAGAGGGGGATAACACTTGGAAACAGGTGCTAATACCGCATAACCATGAACACCGCATGATGTTCATGTAAAAGACGGCTTTCGCTGTCACTTTTGGATGGGCCTGCGGCGTATTAACTTGTTGGTGGGGTAACGGCCTACCAAGGTGATGATACGTAGCCGAACTGAGAGGTTGATCGGCCACATTGGGACTGAGACACGGCCCAAACTCCTACGGGAGGCAGCAGTAGGGAATCTTCCACAATGGACGAAAGTCTGATGGAGCAACGCCGCGTGAATGAAGAAGGCCTTCGGGTCGTAAAATTCTGTTGTCAGAGAAGAACGTGCGTGAGAGTAACTGTTCACGTATTGACGGTATCTGACCAGAAAGCCACGGCTAACTACGTGCCAGCAGCCGCGGTAATACGTAGGTGGCAAGCGTTGTCCGGATTTATTGGGCGTAAAGGGAACGCAGGCGGTCTTTTAAGTCTGATGTGAAAGCCTTCGGCTTAACCGAAGTAGTGCATTGGAAACTGGAAGACTTGAGTGCAGAAGAGGAGAGTGGAACTCCATGTGTAGCGGTGAAATGCGTAGATATATGGAAGAACACCAGTGGCGAAAGCGGCTCTCTGGTCTGTAACTGACGCTGAGGTTCGAAAGCGTGGGTAGCAAACAGGATTAGATACCCTGGTAGTCCACGCCGTAAACGATGAGTGCTAAGTGTTGGAGGGTTTCCGCCCTTCAGTGCTGCAGCTAACGCATTAAGCACTCCGCCTGGGGAGTACGGTCGCAAGACTGAAACTCAAAGGAATTGACGGGGGCCCGCACAAGCGGTGGAGCATGTGGTTTAATTCGAAGCAACGCGAAGAACCTTACCAGGTCTTGACATCTTCTGACAATTCCAGAGATGGAACGTTCCCTTCGGGGACAGAATGACAGGTGGTGCATGGTTGTCGTCAGCTCGTGTCGTGAGATGTTGGGTTAAGTCCCGCAACGAGCGCAACCCTTATTGTCAGTTGCCATCATTAAGTTGGGCACTCTGGCGAGACTGCCGGTGACAAACCGGAGGAAGGTGGGGATGACGTCAAATCATCATGCCCCTTATGACCTGGGCTACACACGTGCTACAATGGACGGTACAACGAGTCGCTAACTCGCGAGGGCAAGCTAATCTCTTAAAGCCGTTCTCAGTTCGGATTGCAGGCTGCAACTCGCCTGCATGAAGTCGGAATCGCTAGTAATCGCGAATCAGCATGTCGCGGTGAATACGTTCCCGGGCCTTGTACACACCGCCCGTCACACCATGAGAGTTTGTAACACCCAAAGTCGGTGGGGTAACCTTTTGGAGCCAGCCGCCTAAGGTGGGACAGATGATTGGGGTGAAGTCGTA</t>
  </si>
  <si>
    <t>WCA-389-WT-5E</t>
  </si>
  <si>
    <t>Lactobacillus salivarius</t>
  </si>
  <si>
    <r>
      <rPr>
        <i/>
        <sz val="10"/>
        <color theme="1"/>
        <rFont val="Calibri"/>
        <family val="2"/>
        <scheme val="minor"/>
      </rPr>
      <t>Lactobacillus salivarius</t>
    </r>
    <r>
      <rPr>
        <sz val="10"/>
        <color theme="1"/>
        <rFont val="Calibri"/>
        <family val="2"/>
        <scheme val="minor"/>
      </rPr>
      <t xml:space="preserve"> ATCC 11741(T) 99.93%</t>
    </r>
  </si>
  <si>
    <t>AGAGTTTGATCCTGGCTCAGGACGAACGCTGGCGGCGTGCCTAATACATGCAAGTCGAACGAAACTTTCTTACACCGAATGCTTGCATTCACCGTAAGAAGTTGAGTGGCGGACGGGTGAGTAACACGTGGGTAACCTGCCTAAAAGAAGGGGATAACACTTGGAAACAGGTGCTAATACCGTATATCTCTAAGGATCGCATGATCCTTAGATGAAAGATGGTTCTGCTATCGCTTTTAGATGGACCCGCGGCGTATTAACTAGTTGGTGGGGTAACGGCCTACCAAGGTGATGATACGTAGCCGAACTGAGAGGTTGATCGGCCACATTGGGACTGAGACACGGCCCAAACTCCTACGGGAGGCAGCAGTAGGGAATCTTCCACAATGGACGCAAGTCTGATGGAGCAACGCCGCGTGAGTGAAGAAGGTCTTCGGATCGTAAAACTCTGTTGTTAGAGAAGAACACGAGTGAGAGTAACTGTTCATTCGATGACGGTATCTAACCAGCAAGTCACGGCTAACTACGTGCCAGCAGCCGCGGTAATACGTAGGTGGCAAGCGTTGTCCGGATTTATTGGGCGTAAAGGGAACGCAGGCGGTCTTTTAAGTCTGATGTGAAAGCCTTCGGCTTAACCGGAGTAGTGCATTGGAAACTGGAAGACTTGAGTGCAGAAGAGGAGAGTGGAACTCCATGTGTAGCGGTGAAATGCGTAGATATATGGAAGAACACCAGTGGCGAAAGCGGCTCTCTGGTCTGTAACTGACGCTGAGGTTCGAAAGCGTGGGTAGCAAACAGGATTAGATACCCTGGTAGTCCACGCCGTAAACGATGAATGCTAGGTGTTGGAGGGTTTCCGCCCTTCAGTGCCGCAGCTAACGCAATAAGCATTCCGCCTGGGGAGTACGACCGCAAGGTTGAAACTCAAAGGAATTGACGGGGGCCCGCACAAGCGGTGGAGCATGTGGTTTAATTCGAAGCAACGCGAAGAACCTTACCAGGTCTTGACATCCTTTGACCACCTAAGAGATTAGGTTTTCCCTTCGGGGACAAAGTGACAGGTGGTGCATGGCTGTCGTCAGCTCGTGTCGTGAGATGTTGGGTTAAGTCCCGCAACGAGCGCAACCCTTGTTGTCAGTTGCCAGCATTAAGTTGGGCACTCTGGCGAGACTGCCGGTGACAAACCGGAGGAAGGTGGGGACGACGTCAAGTCATCATGCCCCTTATGACCTGGGCTACACACGTGCTACAATGGACGGTACAACGAGTCGCGAGACCGCGAGGTTTAGCTAATCTCTTAAAGCCGTTCTCAGTTCGGATTGTAGGCTGCAACTCGCCTACATGAAGTCGGAATCGCTAGTAATCGCGAATCAGCATGTCGCGGTGAATACGTTCCCGGGCCTTGTACACACCGCCCGTCACACCATGAGAGTTTGTAACACCCAAAGCCGGTGGGGTAACCGCAAGGAGCCAGCCGTCTAAGGTGGGACAGATGATTGGGGTGAAGTCGTAA</t>
  </si>
  <si>
    <t xml:space="preserve"> (+)|+</t>
  </si>
  <si>
    <t>Bifido-178-WT-3C</t>
  </si>
  <si>
    <r>
      <t xml:space="preserve">Lactobacillus </t>
    </r>
    <r>
      <rPr>
        <sz val="10"/>
        <rFont val="Calibri"/>
        <family val="2"/>
        <scheme val="minor"/>
      </rPr>
      <t>sp.</t>
    </r>
  </si>
  <si>
    <r>
      <rPr>
        <i/>
        <sz val="10"/>
        <color theme="1"/>
        <rFont val="Calibri"/>
        <family val="2"/>
        <scheme val="minor"/>
      </rPr>
      <t>Lactobacillus amylovorus</t>
    </r>
    <r>
      <rPr>
        <sz val="10"/>
        <color theme="1"/>
        <rFont val="Calibri"/>
        <family val="2"/>
        <scheme val="minor"/>
      </rPr>
      <t xml:space="preserve"> DSM 20531(T) 99.86%</t>
    </r>
  </si>
  <si>
    <r>
      <rPr>
        <i/>
        <sz val="10"/>
        <color theme="1"/>
        <rFont val="Calibri"/>
        <family val="2"/>
        <scheme val="minor"/>
      </rPr>
      <t xml:space="preserve">Lactobacillus kitasatonis </t>
    </r>
    <r>
      <rPr>
        <sz val="10"/>
        <color theme="1"/>
        <rFont val="Calibri"/>
        <family val="2"/>
        <scheme val="minor"/>
      </rPr>
      <t>JCM 1039(T) 99.50%</t>
    </r>
  </si>
  <si>
    <t>AACAGATTTACTTCGGTAATGACGTTGGGAAAGCGAGCGGCGGATGGGTGAGTAACACGTGGGGAACCTGCCCCTAAGTCTGGGATACCATTTGGAAACAGGTGCTAATACCGGATAATAAAGCAGATCGCATGATCAGCTTTTGAAAGGCGGCGTAAGCTGTCGCTAAGGGATGGCCCCGCGGTGCATTAGCTAGTTGGTAAGGTAACGGCTTACCAAGGCGACGATGCATAGCCGAGTTGAGAGACTGATCGGCCACATTGGGACTGAGACACGGCCCAAACTCCTACGGGAGGCAGCAGTAGGGAATCTTCCACAATGGACGCAAGTCTGATGGAGCAACGCCGCGTGAGTGAAGAAGGTTTTCGGATCGTAAAGCTCTGTTGTTGGTGAAGAAGGATAGAGGTAGTAACTGGCCTTTATTTGACGGTAATCAACCAGAAAGTCACGGCTAACTACGTGCCAGCAGCCGCGGTAATACGTAGGTGGCAAGCGTTGTCCGGATTTATTGGGCGTAAAGCGAGCGCAGGCGGAAAAATAAGTCTAATGTGAAAGCCCTCGGCTTAACCGAGGAACTGCATCGGAAACTGTTTTTCTTGAGTGCAGAAGAGGAGAGTGGAACTCCATGTGTAGCGGTGGAATGCGTAGATATATGGAAGAACACCAGTGGCGAAGGCGGCTCTCTGGTCTGCAACTGACGCTGAGGCTCGAAAGCATGGGTAGCGAACAGGATTAGATACCCTGGTAGTCCATGCCGTAAACGATGAGTGCTAAGTGTTTGGGAGGTTTCCGCCTCTCAGTGCTGCAGCTAACGCATTAAGCACTCCGCCTGGGGAGTACGACCGCAAGGTTGAAACTCAAAGGAATTGACGGGGGCCCGCACAAGCGGTGGAGCATGTGGTTTAATTCGAAGCAACGCGAAGAACCTTACCAGGTCTTGACATCTAGTGCAATCTGTAGAGATACAGAGTTCCCTTCGGGGACGCTAAGACAGGTGGTGCATGGCTGTCGTCAGCTCGTGTCGTGAGATGTTGGGTTAAGTCCCGCAACGAGCGCAACCCTTGTTATTAGTTGCCAGCATTAAGTTGGGCACTCTAATGAGACTGCCGGTGACAAACCGGAGGAAGGTGGGGATGACGTCAAGTCATCATGCCCCTTATGACCTGGGCTACACACGTGCTACAATGGGCAGTACAACGAGAAGCAAGCCTGCGAAGGCAAGCGAATCTCTGAAAGCTGTTCTCAGTTCGGACTGCAGTCTGCAACTCGACTGCACGAAGCTGGAATCGCTAGTAATCGCGGATCAGCACGCCGCGGTGAATACGTTCCCGGGCCTTGTACACACCGCCCGTCACACCATGGGAGTCTGCAATGCCCAAAGCCGGTGGCCTAA</t>
  </si>
  <si>
    <r>
      <rPr>
        <i/>
        <sz val="10"/>
        <color theme="1"/>
        <rFont val="Calibri"/>
        <family val="2"/>
        <scheme val="minor"/>
      </rPr>
      <t>Lactobacillus crispatus</t>
    </r>
    <r>
      <rPr>
        <sz val="10"/>
        <color theme="1"/>
        <rFont val="Calibri"/>
        <family val="2"/>
        <scheme val="minor"/>
      </rPr>
      <t xml:space="preserve"> DSM 20584(T) 100.00%</t>
    </r>
  </si>
  <si>
    <r>
      <rPr>
        <i/>
        <sz val="10"/>
        <color theme="1"/>
        <rFont val="Calibri"/>
        <family val="2"/>
        <scheme val="minor"/>
      </rPr>
      <t xml:space="preserve">Lactobacillus kitasatonis </t>
    </r>
    <r>
      <rPr>
        <sz val="10"/>
        <color theme="1"/>
        <rFont val="Calibri"/>
        <family val="2"/>
        <scheme val="minor"/>
      </rPr>
      <t>JCM 1039(T) 98.86%</t>
    </r>
  </si>
  <si>
    <t>WCA-380-WT-3D</t>
  </si>
  <si>
    <r>
      <rPr>
        <i/>
        <sz val="10"/>
        <color theme="1"/>
        <rFont val="Calibri"/>
        <family val="2"/>
        <scheme val="minor"/>
      </rPr>
      <t xml:space="preserve">Lactobacillus johnsonii </t>
    </r>
    <r>
      <rPr>
        <sz val="10"/>
        <color theme="1"/>
        <rFont val="Calibri"/>
        <family val="2"/>
        <scheme val="minor"/>
      </rPr>
      <t>ATCC 33200(T) 99.87%</t>
    </r>
  </si>
  <si>
    <r>
      <rPr>
        <i/>
        <sz val="10"/>
        <color theme="1"/>
        <rFont val="Calibri"/>
        <family val="2"/>
        <scheme val="minor"/>
      </rPr>
      <t>Lactobacillus taiwanensis</t>
    </r>
    <r>
      <rPr>
        <sz val="10"/>
        <color theme="1"/>
        <rFont val="Calibri"/>
        <family val="2"/>
        <scheme val="minor"/>
      </rPr>
      <t xml:space="preserve"> FIRDI 006(T) 99.80%</t>
    </r>
  </si>
  <si>
    <t>TTGATCCTGGCTCAGGACGAACGCTGGCGGCGTGCCTAATACATGCAAGTCGAGCGAGCTTGCCTAGATGATTTTAGTGCTTGCACTAAATGAAACTAGATACAAGCGAGCGGCGGACGGGTGAGTAACACGTGGGTAACCTGCCCAAGAGACTGGGATAACACCTGGAAACAGATGCTAATACCGGATAACAACACTAGACGCATGTCTAGAGTTTGAAAGATGGTTCTGCTATCACTCTTGGATGGACCTGCGGTGCATTAGCTAGTTGGTAAGGTAACGGCTTACCAAGGCAATGATGCATAGCCGAGTTGAGAGACTGATCGGCCACATTGGGACTGAGACACGGCCCAAACTCCTACGGGAGGCAGCAGTAGGGAATCTTCCACAATGGACGAAAGTCTGATGGAGCAACGCCGCGTGAGTGAAGAAGGGTTTCGGCTCGTAAAGCTCTGTTGGTAGTGAAGAAAGATAGAGGTAGTAACTGGCCTTTATTTGACGGTAATTACTTAGAAAGTCA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GGATTAGATACCCTGGTAGTCCATGCCGTAAACGATGAGTGCTAAGTGTTGGGAGGTTTCCGCCTCTCAGTGCTGCAGCTAACGCATTAAGCACTCCGCCTGGGGAGTACGACCGCAAGGTTGAAACTCAAAGGAATTGACGGGGGCCCGCACAAGCGGTGGAGCATGTGGTTTAATTCGAAGCAACGCGAAGAACCTTACCAGGTCTTGACATCCAGTGCAAACCTAAGAGATTAGGTGTTCCCTTCGGGGACGCTGAGACAGGTGGTGCATGGCTGTCGTCAGCTCGTGTCGTGAGATGTTGGGTTAAGTCCCGCAACGAGCGCAACCCTTGTCATTAGTTGCCATCATTAAGTTGGGCACTCTAATGAGACTGCCGGTGACAAACCGGAGGAAGGTGGGGATGACGTCAAGTCATCATGCCCCTTATGACCTGGGCTACACACGTGCTACAATGGACGGTACAACGAGAAGCGAACCTGCGAAGGCAAGCGGATCTCTTAAAGCCGTTCTCAGTTCGGACTGTAGGCTGCAACTCGCCTACACGAAGCTGGAATCGCTAGTAATCGCGGATCAGCACGCCGCGGTGAATACGTTCCCGGGCCTTGTACACACCGCCCGTCACACCATGAGAGTCTGTAACACCCAAAGCCGGTGGGATAACCTTTATAGGAGTCAGCCGTCTAAGGTAGGACAGATGATTAGGGTGAAGTCGTAACAAGGTAACCAAAA</t>
  </si>
  <si>
    <t>PG-130-P53-9</t>
  </si>
  <si>
    <t xml:space="preserve">Megasphaera elsdenii </t>
  </si>
  <si>
    <r>
      <rPr>
        <i/>
        <sz val="10"/>
        <color theme="1"/>
        <rFont val="Calibri"/>
        <family val="2"/>
        <scheme val="minor"/>
      </rPr>
      <t>Megasphaera elsdenii</t>
    </r>
    <r>
      <rPr>
        <sz val="10"/>
        <color theme="1"/>
        <rFont val="Calibri"/>
        <family val="2"/>
        <scheme val="minor"/>
      </rPr>
      <t xml:space="preserve"> DSM 10460(T) 99.58%</t>
    </r>
  </si>
  <si>
    <t>Veillonellaceae</t>
  </si>
  <si>
    <t>GAGTTTGATCCTGGCTCAGGACGAACGCTGGCGGCGTGCTTAACACATGCAAGTCGAACGAGAAGAGATGAGAAGCTTGCTTCTTATCAATTCGAGTGGCAAACGGGTGAGTAACGCGTAAGCAACCTGCCCTTCAGATGGGGACAACAGCTGGAAACGGCTGCTAATACCGAATACGTTCTTTTTGTCGCATGGCAGAGGGAAGAAAGGGAGGCTCTTCGGAGCTTTCGCTGAAGGAGGGGCTTGCGTCTGATTAGCTAGTTGGAGGGGTAACGGCCCACCAAGGCGACGATCAGTAGCCGGTCTGAGAGGATGAACGGCCACATTGGGACTGAGACACGGCCCAGACTCCTACGGGAGGCAGCAGTGGGGAATCTTCCGCAATGGACGAAAGTCTGACGGAGCAACGCCGCGTGAACGATGACGGCCTTCGGGTTGTAAAGTTCTGTTATACGGGACGAATGGCGTAACGGTCAATACCCGTTACGAGTGACGGTACCGTAAGAGAAAGCCACGGCTAACTACGTGCCAGCAGCCGCGGTAATACGTAGGTGGCAAGCGTTGTCCGGAATTATTGGGCGTAAAGGGCGCGCAGGCGGCGTCGTAAGTCGGTCTTAAAAGTGCGGGGCTTAACCCCGTGAGGGGACCGAAACTGCGATGCTAGAGTATCGGAGAGGAAAGCGGAATTCCTAGTGTAGCGGTGAAATGCGTAGATATTAGGAGGAACACCAGTGGCGAAAGCGGCTTTCTGGACGACAACTGACGCTGAGGCGCGAAAGCCAGGGGAGCAAACGGGATTAGATACCCCGGTAGTCCTGGCCGTAAACGATGGATACTAGGTGTAGGAGGTATCGACCCCTTCTGTGCCGGAGTTAACGCAATAAGTATCCCGCCTGGGGAGTACGGCCGCAAGGCTGAAACTCAAAGGAATTGACGGGGGCCCGCACAAGCGGTGGAGTATGTGGTTTAATTCGACGCAACGCGAAGAACCTTACCAAGCCTTGACATTGATTGCTATGGGTAGAGATATCCAGTTCCTTTTCGGAGGACAAGAAAACAGGTGGTGCACGGCTGTCGTCAGCTCGTGTCGTGAGATGTTGGGTTAAGTCCCGCAACGAGCGCAACCCCTATCTTCTGTTACCAGCGAGTTAAGTCGGGGACTCAGGAGAGACTGCCGCAGACAATGCGGAGGAAGGCGGGGATGACGTCAAGTCATCATGCCCCTTATGGCTTGGGCTACACACGTACTACAATGGCTCTTAATAGAGGGAAGCGAAGGAGCGATCCGGAGCAAACCCCAAAAACAGAGTCCCAGTTCGGATTGCAGGCTGCAACTCGCCTGCATGAAGCAGGAATCGCTAGTAATCGCAGGTCAGCATACTGCGGTGAATACGTTCCCGGGCCTTGTACACACCGCCCGTCACACCACGAAAGTCATTCACACCCGAAGCCGGTGAG</t>
  </si>
  <si>
    <t>Oil-RF-744-FAT-WT-6-1</t>
  </si>
  <si>
    <t>Megasphaera hexanoica</t>
  </si>
  <si>
    <t>TTTGATCCTGGCTCAGGACGAACGCTGGCGGCGTGCTTAACACATGCAAGTCGAACGAGAGGACATGGAAAGCTTGCTTTTTATGGAATCGAGTGGCAAACGGGTGAGTAACGCGTAAGCAACCTGCCCTGCAGATGGGGACAACAGCTGGAAACGGCTGCTAATACCGAATACGAAGCAGCTCCCGCATGGGGGCAGCTTGAAAGGATGGCCTCTGAATATGCTATCGCTGCAGGAGGGGCTTGCGTCTGATTAGCTGGTTGGAGGGGTAACGGCCCACCAAGGCGACGATCAGTAGCCGGTCTGAGAGGATGAACGGCCACATTGGGACTGAGACACGGCCCAGACTCCTACGGGAGGCAGCAGTGGGGAATCTTCCGCAATGGACGAAAGTCTGACGGAGCAACGCCGCGTGAGTGAAGACGGCCTTCGGGTTGTAAAGCTCTGTTATACGGGACGAACGGGCAGGATGCTAATACCATCCTGTTGTGACGGTACCGTAAGAGAAAGCCACGGCTAACTACGTGCCAGCAGCCGCGGTAATACGTAGGTGGCAAGCGTTGTCCGGAATTATTGGGCGTAAAGGGTGCGCAGGCGGTCTCTTAAGTCTGTCTTAAAAGTGCGGGGCTCAACCCCGTGAGGGGACGGAAACTGGGAGACTGGAGTATCGGAGAGGAAAGCAGAATTCCTAGTGTAGCGGTGAAATGCGTAGATATTAGGAGGAATACCAGTGGCGAAAGCGGCTTTCTGGACGACAACTGACGCTGAGGCACGAAAGCCAGGGGAGCGAACGGGATTAGATACCCCGGTAGTCCTGGCCGTAAACGATGGGTACTAGGTGTAGGAGGTATCGACCCCTTCTGTGCCGGAGTTAACGCAATAAGTACCCCGCCTGGGGAGTACGGCCGCAAGGCTGAAACTCAAAGGAATTGACGGGGGCCCGCACAAGCGGTGGAGTATGTGGTTTAATTCGACGCAACGCGAAGAACCTTACCAAGCCTTGACATTGATCGCAATGGATAGAGATATCCAGTTCCTCTTCGGAGGACGAGAAAACAGGTGGTGCACGGCTGTCGTCAGCTCGTGTCGTGAGATGTTGGGTTAAGTCCCGCAACGAGCGCAACCCCTATCTTCTGTTACCAGCACGTGATGGTGGGGACTCAGGAGAGACTGCCGCAGACAATGCGGAGGAAGGCGGGGATGACGTCAAGTCATCATGCCCCTTATGGCTTGGGCTACACACGTACTACAATGGCTCTTAATAGAGGGAAGCGAAAGGGCGACCTGGAGCAAACCCCAAAAACAGAGTCCCAGTTCGGATTGCAGGCTGCAACCCGCCTGCATGAAGGAGGAATCGCTAGTAATCGCAGGTCAGCATACTGCGGTGAATACGTTCCCGGGCCTTGTACACACCGCCCGTCACACCACGAAAGTCATTCACACCCGAAGCCGGTGAGGCAACCGCAAGGAACCAGCCGTCGAAGGTGGGGGCGATGATTGGGGTGAAGTCGTAAA</t>
  </si>
  <si>
    <r>
      <t>Micrococcus aloeverae</t>
    </r>
    <r>
      <rPr>
        <sz val="10"/>
        <color theme="1"/>
        <rFont val="Calibri"/>
        <family val="2"/>
        <scheme val="minor"/>
      </rPr>
      <t xml:space="preserve"> (KF524364) 99.93%</t>
    </r>
  </si>
  <si>
    <r>
      <t xml:space="preserve">&gt;99% </t>
    </r>
    <r>
      <rPr>
        <i/>
        <sz val="10"/>
        <color theme="1"/>
        <rFont val="Calibri"/>
        <family val="2"/>
        <scheme val="minor"/>
      </rPr>
      <t>M. yunnanensis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M. luteus</t>
    </r>
    <r>
      <rPr>
        <sz val="10"/>
        <color theme="1"/>
        <rFont val="Calibri"/>
        <family val="2"/>
        <scheme val="minor"/>
      </rPr>
      <t xml:space="preserve">; &gt;98% </t>
    </r>
    <r>
      <rPr>
        <i/>
        <sz val="10"/>
        <color theme="1"/>
        <rFont val="Calibri"/>
        <family val="2"/>
        <scheme val="minor"/>
      </rPr>
      <t>M. endophyticus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M. antarticus</t>
    </r>
    <r>
      <rPr>
        <sz val="10"/>
        <color theme="1"/>
        <rFont val="Calibri"/>
        <family val="2"/>
        <scheme val="minor"/>
      </rPr>
      <t>, ...</t>
    </r>
  </si>
  <si>
    <t>LKV-178-WT-2A</t>
  </si>
  <si>
    <r>
      <rPr>
        <i/>
        <sz val="10"/>
        <color theme="1"/>
        <rFont val="Calibri"/>
        <family val="2"/>
        <scheme val="minor"/>
      </rPr>
      <t>Prevotella scopos</t>
    </r>
    <r>
      <rPr>
        <sz val="10"/>
        <color theme="1"/>
        <rFont val="Calibri"/>
        <family val="2"/>
        <scheme val="minor"/>
      </rPr>
      <t xml:space="preserve"> JCM 17725(T) 91.53%</t>
    </r>
  </si>
  <si>
    <t>Prevotellaceae</t>
  </si>
  <si>
    <r>
      <t xml:space="preserve"> - </t>
    </r>
    <r>
      <rPr>
        <sz val="10"/>
        <color theme="1"/>
        <rFont val="Calibri"/>
        <family val="2"/>
      </rPr>
      <t>│</t>
    </r>
    <r>
      <rPr>
        <sz val="10"/>
        <color theme="1"/>
        <rFont val="Calibri"/>
        <family val="2"/>
        <scheme val="minor"/>
      </rPr>
      <t xml:space="preserve"> +</t>
    </r>
  </si>
  <si>
    <t>VUNG00000000</t>
  </si>
  <si>
    <t>RF-GAM-744-WT-7</t>
  </si>
  <si>
    <t>Mobiluncus porci</t>
  </si>
  <si>
    <r>
      <rPr>
        <i/>
        <sz val="10"/>
        <rFont val="Calibri"/>
        <family val="2"/>
        <scheme val="minor"/>
      </rPr>
      <t>Mobiluncus holmesii</t>
    </r>
    <r>
      <rPr>
        <sz val="10"/>
        <rFont val="Calibri"/>
        <family val="2"/>
        <scheme val="minor"/>
      </rPr>
      <t xml:space="preserve"> BV376-6(T) 98.57 %</t>
    </r>
  </si>
  <si>
    <t>Actinomycetaceae</t>
  </si>
  <si>
    <t>TGCAAGTCGAACGATGAAGGGGGTGCTTGCACTCCTGGATTAGTGGCGAACGGGCGAGTAACACGTGAGTAACCTGTCCTTTTCTTTGGGATAACGGCTGGAAACGGCTGCTAATACTGGATATTCAGGCGTCACCGCATGGTGGTGTTTGGAAAGGTTTTTTCTGGAATTGGGTGGGCTCGCGGCCTATCAGCTTGTTGGTGGGGTGATGGCTTACCAAGGCTTTGACGGGTAGCCGGCCTGAGAGGGTGGTCGGTCGCACTGGGACTGAGATACGGCCCAGACTCCTACGGGAGGCAGCAGTGGGGAATATTGCACAATGGGCGCAAGCTTGATGCAGCGACGCCGCGTGGAGGGTGTAGGCCTTCGGGTTGTGAACTCCTTTTTCTCGCGAAAAAGGCACAGTTTTGGCTGTGTTGATGGTAGTGGGGGAAGAAGCGCCGGCTAACTACGTGCCAGCAGCCGCGGTAATACGTAGGGCGCGAGCGTTGTCCGGATTTATTGGGCGTAAAGAGCTCGTAGGTGGTTCGTCGCGTCTGTCGTGAAAGCCAGCAGCTTAACTGTTGGTCTGCGGTGGGTACGGGCGGGCTTGAGTGCGGTAGGGGTGACTGGAATTCCTGGTGTAGCGGTGGAATGCGCAGATATCAGGAGGAACACCGATGGCGAAGGCAGGTCACTGGGCCGTTACTGACGCTGAGGAGCGAAAGCGTGGGGAGCGAACAGGATTAGATACCCTGGTAGTCCACGCTGTAAACGTTGGGAACTAGGTGTGGGGCTGCTATCCTGTGGTTCTGCGCCGTAGCTAACGCATTAAGTTCCCCGCCTGGGGAGTACGGCCGCAAGGCTAAAACTCAAAGGAATTGACGGGGGCCCGCACAAGCGGCGGAGCATGCGGATTAATTCGATGCAACGCGAAGAACCTTACCAAGGCTTGACATACACTGCGATGGTTCCAGAGATGGGCCAGCCTTCGGGGTGGTGTACAGGTGGTGCATGGTTGTCGTCAGCTCGTGTCGTGAGATGTTGGGTTAAGTCCCGCAACGAGCGCAACCCTTGCCTCATGTTGCCAGCGGTTCGGCCGGGGACTCGTGAGGGACTGCCGGGGTTAACTCGGAGGAGGGTGGGGATGACGTCAAATCATCATGCCCCTTATGTCTTGGGCTTCACGCATGCTACAATGGCCGGTACAGAGGGTTGCGATACCGTGAGGTGGGGCTAATCTCTTAAAGCCGGTCTCGGTTCGGATTGGGGTCTGCAACTCGACCCCATGAAGTTGGAGTCGCTAGTAATCGCAGATCAGCATTGCTGCGGTGAATACGTTCTCGGGCCTTGTACACACCGCCCGTCACGTCACGAAAGTTGGTAACACCCGACAGCCCGTGGCCTAGCTCTTTGAGGGGGAG</t>
  </si>
  <si>
    <t>VUMY00000000</t>
  </si>
  <si>
    <t>Oil-RF-744-WCA-WT-10</t>
  </si>
  <si>
    <t>Porphyromonadaceae</t>
  </si>
  <si>
    <t>GAGTTTGATCCTGGCTCAGGATGAACGCTAGCGACAGGCTTAACACATGCAAGTCGAGGGGCAGCGGGCGAGTGGCAACACTTGCTGTCGGCGACCGGCGCACTGGTGAGTAACACGTATGCAACCTGCCCCCTTCTGGGAGATAACCCATAGAAATGTGGCCTAATATCCCATAGTCGGCCCAGCCGCATGGCCGGGCCGGGAAAGGTGAGCCGGAAGGGGATGGGCATGCGGCGCATTAGCTAGTTGGCGGGGCAGAGGCCCACCAAGGCGACGATGCGTAGGGGTTCTGAGAGGAAGGTCCCCCACATTGGTACTGAGACACGGACCAAACTCCTACGGGAGGCAGCAGTGAGGAATATTGGTCAATGGGCGAGAGCCTGAACCAGCCAAGTCGCGTGAGGGAGGAAGGTCCTACGGATTGTAAACCTCTTTAGCCGGGGAGCAACGTGCGCCACGCGTGGCGCAGTGAGAGTACCCGGAGAATAAGCATCGGCTAACTCCGTGCCAGCAGCCGCGGTAATACGGAGGATGCGAGCGTTATCCGGATTTATTGGGTTTAAAGGGTGCGCAGGCGGCGCGAAAAGTCAGCGGTCAAAGTTCCGGGCTCAACCCGGTGACGCCGTTGAAACTTTCGAGCTGGAGTTCGTGCGAGGGAGGCGGAATGCGTTGTGTAGCGGTGAAATGCATAGATATGACGCAGAACCCCGATTGCGAAGGCAGCTTTCCAGCACGCGACTGACGCTGAGGCACGAAAGCGTGGGGAGCGAACAGGATTAGATACCCTGGTAGTCCACGCGGTAAACGATGAATACTAGCCCTGCGGCGCGATTGAGTGCTGCGGGGCAGAGTGAAAACGTTAAGTATTCCACCTGGGGAGTACGCCGGCAACGGTGAAACTCAAAGGAATTGACGGGGGCCCGCACAAGCGGAGGAACATGTGGTTTAATTCGATGATACGCGAGGAACCTTACCCGGGCTCAAACGGCGGGAGACGCGTCCGGAAACGGGCGTTCCCTTCGGGGCTGCCGCCGAGGTGCTGCATGGTTGTCGTCAGCTCGTGCCGTGAGGTGTCGGCTTAAGTGCCATAACGAGCGCAACCCCCATCTTCAGTTGCCAGCGGGCAAGGCCGGGCACTCTGGAGAGACTGCCAGCGCAAGCTGTGAGGAAGGCGGGGATGACGTCAAATCAGCACGGCCCTTACGTCCGGGGCGACACACGTGTTACAATGGCAGGGTCACAGAGGGAAGCCAGGCGGCGACGCCGAGCCGATCCCGAAAACCTGTCTCAGTTCGGATCGGAGTCTGCAACCCGACTCCGTGAAGCTGGATTCGCTAGTAATCGCGCATCAGCCATGGCGCGGTGAATACGTTCCCGGGCCTTGTACACACCGCCCGTCAAGCCATGGAAGCCTGGAGTGCCTGAAGTTCGTGACCGCGAGGAGCGACCAAGGGTAAGA</t>
  </si>
  <si>
    <t>BSM-380-WT-5A</t>
  </si>
  <si>
    <t>Oliverpabstia intestinalis</t>
  </si>
  <si>
    <r>
      <rPr>
        <i/>
        <sz val="10"/>
        <color theme="1"/>
        <rFont val="Calibri"/>
        <family val="2"/>
        <scheme val="minor"/>
      </rPr>
      <t xml:space="preserve">Blautia stercoris </t>
    </r>
    <r>
      <rPr>
        <sz val="10"/>
        <color theme="1"/>
        <rFont val="Calibri"/>
        <family val="2"/>
        <scheme val="minor"/>
      </rPr>
      <t>BInIX(T) 94.31%</t>
    </r>
  </si>
  <si>
    <t>AAGAGTTTGAATCCTGGCTCAGGATGAACGCTGGCGGCGTGCTTAACACATGCAAGTCGAACGAAGCACCTTGGACAGATTCTTCGGATGAAGTTTTTGGTGACTGAGTGGCGGACGGGTGAGTAACGCGTGGGTAACCTGCCTCATACAGGGGGATAACAGTTAGAAATGGCTGCTAATACCGCATAAGCGCACGGTACTGCATGGTACAGTGTGAAAAACTCCGGTGGTATGAGATGGACCCGCGTTGGATTAGCTAGTTGGCAGGGTAACGGCCTACCAAGGCGACGATCCATAGCCGGCCTGAGAGGGTGGACGGCCACATTGGGACTGAGACACGGCCCAGACTCCTACGGGAGGCAGCAGTGGGGAATATTGCACAATGGGGGAAACCCTGATGCAGCGACGCCGCGTGAGCGAAGAAGTATTTCGGTATGTAAAGCTCTATCAGCAGGGAAGAAAATGACGGTACCTGACTAAGAAGCCCCGGCTAACTACGTGCCAGCAGCCGCGGTAATACGTAGGGGGCAAGCGTTATCCGGATTTACTGGGTGTAAAGGGAGCGTAGACGGAATGGCAAGTCTGATGTGAAAGGCCGGGGCTCAACCCCGGGACTGCATTGGAAACTGTCAATCTAGAGTACCGGAGGGGTAAGTGGAATTCCTAGTGTAGCGGTGAAATGCGTAGATATTAGGAGGAACACCAGTGGCGAAGGCGGCTTACTGGACGGTAACTGACGTTGAGGCTCGAAAGCGTGGGGAGCAAACAGGATTAGATACCCTGGTAGTCCACGCCGTAAACGATGAATACTAGGTGTTGGGGAGCAAAGCTCTTCGGTGCCGCAGCAAACGCAATAAGTATTCCACCTGGGGAGTACGTTCGCAAGAATGAAACTCAAAGGAATTGACGGGGACCCGCACAAGCGGTGGAGCATGTGGTTTAATTCGAAGCAACGCGAAGAACCTTACCAAATCTTGACATCGATCTGACCGGACTGTAATGAGTCCTTTCCCTTCGGGGACAGAGAAGACAGGTGGTGCATGGTTGTCGTCAGCTCGTGTCGTGAGATGTTGGGTTAAGTCCCGCAACGAGCGCAACCCTTATCCTCAGTAGCCAGCAAGTGAAGTTGGGCACTCTGTGGAGACTGCCAGGGATAACCTGGAGGAAGGTGGGGATGACGTCAAATCATCATGCCCCTTATGATTTGGGCTACACACGTGCTACAATGGCGTAAACAAAGGGAAGCGATCACGCGAGTGTGAGCAAATCTCAAAAATAACGTCTCAGTTCGGATTGTAGTCTGCAACTCGACTACATGAAGCTGGAATCGCTAGTAATCGCAGGTCAGCATACTGCGGTGAATACGTTCCCGGGTCTTGTACACACCGCCCGTCACACCATGGGAGTCAGTAACACCCGAAGCCGGTGACCTAACCGAAAGGGAGGAGCCGTCGAAGGTGGGACCGATAACTGGGGTGAAGTCGTAC</t>
  </si>
  <si>
    <t>VUMS00000000</t>
  </si>
  <si>
    <t>CA-Schmier-601-WT-1</t>
  </si>
  <si>
    <t>Olsenella porci</t>
  </si>
  <si>
    <t>AGAGTTTGATCCTGGCTCAGGATGAACGCTGGCGGCGCGCCTAACACATGCAAGTCGAACGGCCGGAGCGCCCTCGGGCGCCGAGGCAGTGGCGAACGGCTGAGTAACACGTGGGCAACCTGCCCCTCGCACCGGGACAGCCTCGGGAAACCGTGGGTAATACCGGACGACCCCGCGCCCCCGCATGGGGGCGCGGGCGAAGCCCAGACGGCGAGGGATGGGCCCGCGGCCTGTTAGCTTGTTGGCGGGGCAACGGCCCACCAAGGCGATGATGGGTAGCCGGGTTGAGAGACCGACCGGCCAGATTGGGACTGAGACACGGCCCAGACTCCTACGGGAGGCAGCAGTGGGGAATCTTGCACAATGGGCGAAAGCCTGATGCAGCGACGCCGCGTGCGGGAAGGAGGCCCTCGGGTCGTAAACCGCTTTCAGCAGGGACGAGGCCGCGAGGTGACGGTACCTGCAGAAGAAGCCCCGGCTAACTACGTGCCAGCAGCCGCGGTAATACGTAGGGGGCGAGCGTTATCCGGATTCATTGGGCGTAAAGCGCGCGTAGGCGGCCAGCTAGGTCGGGAGTCAAATCCGGGGGCTCAACCCCCGCCCGCTCCCGATACCGGCCGGCTTGAGTCTGGCAGGGGAAGGCGGAATTCCCGGTGTAGCGGTGGAATGCGCAGATATCGGGAAGAACACCGGTGGCGAAGGCGGCCTTCTGGGCCACGACTGACGCTGAGGCGCGAAAGCTGGGGGAGCGAACAGGATTAGATACCCTGGTAGTCCCAGCCGTAAACGATGGACACTAGGTGTGGGGGGACGATCCCCCCGTGCCGCAGCCAACGCATTAAGTGTCCCGCCTGGGGAGTACGGCCGCAAGGCTAAAACTCAAAGGAATTGACGGGGGCCCGCACAAGCAGCGGAGCATGTGGCTTAATTCGAAGCAACGCGAAGAACCTTACCAGGGCTTGACATCTTGGTGAAGCGGCGGAGACGCCGTGGCCGAGAGGAGCCAAGACAGGTGGTGCATGGCTGTCGTCAGCTCGTGTCGTGAGATGTTGGGTTAAGTCCCGCAACGAGCGCAACCCCCGTCGCATGTTGCCAGCGGTCCGGCCGGGCACCCATGCGAGACCGCCGGCGTCAAGCCGGAGGAAGGTGGGGACGACGTCAAGTCATCATGCCCCTTATGCCCTGGGCTGCACACGTGCTACAATGGCCGGCACAGCGGGCTGCCAGCGCGCGAGCGCGAGCGAATCCCCAAAGCCGGCCCCAGTTCGGACTGGAGGCTGCAACCCGCCTCCACGAAGTCGGAGTTGCTAGTAATCGCGGATCAGCACGCCGCGGTGAATGCGTTCCCGGGCCTTGTACACACCGCCCGTCACACCACCCGAGTCGTCTGCACCCGAAGTCGTCGGCCCAACCCGCGAGGGGGGGAGGCGCCGAAGGTGTGGAGGGTAAGGGGGGTGAAGTCG</t>
  </si>
  <si>
    <t>CA</t>
  </si>
  <si>
    <t>VUNC00000000</t>
  </si>
  <si>
    <t>CA-693-APC-4B</t>
  </si>
  <si>
    <t xml:space="preserve">Olsenella umbonata </t>
  </si>
  <si>
    <r>
      <rPr>
        <i/>
        <sz val="10"/>
        <color theme="1"/>
        <rFont val="Calibri"/>
        <family val="2"/>
        <scheme val="minor"/>
      </rPr>
      <t xml:space="preserve">Olsenella umbonata </t>
    </r>
    <r>
      <rPr>
        <sz val="10"/>
        <color theme="1"/>
        <rFont val="Calibri"/>
        <family val="2"/>
        <scheme val="minor"/>
      </rPr>
      <t>DSM 22620(T) 100.00 %</t>
    </r>
  </si>
  <si>
    <t>Atopobiaceae</t>
  </si>
  <si>
    <t>WB01_CNA04</t>
  </si>
  <si>
    <r>
      <t xml:space="preserve">Olsenella umbonata </t>
    </r>
    <r>
      <rPr>
        <sz val="10"/>
        <rFont val="Calibri"/>
        <family val="2"/>
        <scheme val="minor"/>
      </rPr>
      <t>DSM 22620(T) 100.00 %</t>
    </r>
  </si>
  <si>
    <t>AGAGTTTGATCCTGGCTCAGGATGAACGCTGGCGGCGCGCCTAACACATGCAAGTCGAACGGTTAAAGCACCTTCGGGTGTGTATAAAGTGGCGAACGGCTGAGTAACACGTGGGCAACCTGCCCCTCGCACCGGGATAGCCTCGGGAAACCGTGGTTAATACCGGATACTCCGGGACCCCCGCATGGGGGTGCCGGGAAAGCCCTGACGGCGAGGGATGGGCCCGCGGCCTGTTAGCTTGTTGGCGGGGTAACGGCCCACCAAGGCGATTATGGGTAGCCGGGTTGAGAGACCGACCGGCCAGATTGGGACTGAGACACGGCCCAGACTCCTACGGGAGGCAGCAGTGGGGAATCTTGCACAATGGGCGAAAGCCTGATGCAGCGACGCCGCGTGCGGGACGAAGGCCTTCGGGTTGTAAACCGCTTTCAGCAGGGACGAGGCCGCAAGGTGACGGTACCTGCAGAAGAAGCCCCGGCTAACTACGTGCCAGCAGCCGCGGTAATACGTAGGGGGCGAGCGTTATCCGGATTCATTGGGCGTAAAGCGCGCGTAGGCGGCCTGCTAGGTCGGGACTCAAATCCGGGGGCTCAACCCCCGCCCGGTCCCGATACCGACAGGCTTGAGTCTGGTAGGGGAAGGCGGAATTCCAAGTGTAGCGGTGGAATGCGCAGATATTTGGAAGAACACCGGTGGCGAAGGCGGCCTTCTGGGCCACGACTGACGCTGAGGCGCGAAAGCTAGGGGAGCGAACAGGATTAGATACCCTGGTAGTCCTAGCCGTAAACGATGGACACTAGGTGTGGGGGGGATGTGCCCTCCGTGCCGCAGCCAACGCATTAAGTGTCCCGCCTGGGGAGTACGGCCGCAAGGCTAAAACTCAAAGGAATTGACGGGGGCCCGCACAAGCAGCGGAGCATGTGGCTTAATTCGAAGCAACGCGAAGAACCTTACCAGGGCTTGACATTCAGGTGAAGCGGCGGAAACGCCGTGGCCGAGAGGAGCCTGAACAGGTGGTGCATGGCTGTCGTCAGCTCGTGTCGTGAGATGTTGGGTTAAGTCCCGCAACGAGCGCAACCCTCGTCGCATGTTGCCAGCGGTTCGGCCGGGCACCCATGCGAGACCGCCGGCGTCAAGCCGGAGGAAGGTGGGGACGACGTCAAGTCATCATGCCCCTTATGTCCTGGGCTGCACACGTGCTACAATGACCGGCACAATGGGCTGCCACTGCGCGAGCAGGAGCGAATCCCCAAAGCCGGCCCCAGTTCGGATTGGAGGCTGCAACCCGCCTCCATGAAGTCGGAGTTGCTAGTAATCGCGGATCAGCACGCCGCGGTGAATGCGTTCCCGGGCCTTGTACACACCGCCCGTCACACCACCCGAGTCGTCTGCACCCGAAGTCGTCGGCCCAACCC</t>
  </si>
  <si>
    <t>VUND00000000</t>
  </si>
  <si>
    <r>
      <t>WCA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-693-APC-2H</t>
    </r>
  </si>
  <si>
    <t>TGGCTCAGGATGAACGCTAGCGACAGGCTTAACACATGCAAGTCGAGGGGCAGCACAGGTAGCAATACCGGGTGGCGACCGGCGCACGGGTGAGTAACGCGTATGCAACTTGCCTATCAGAGGGGGATAACCCGGCGAAAGTCGGACTAATACCGCATGAAGCAGGGATCCCGCATGGGAA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AGGCTTGAGTATGTTTGAGGCAGGCGGAATGCGTGGTGTAGCGGTGAAATGCATAGATATCACGCAGAACCCCGATTGCGAAGGCAGCCTGCCAAGCCATTACTGACGCTGATGCACGAAAGCGTGGGGATCAAACAGGATTAGATACCCTGGTAGTCCACGCAGTAAACGATGATCACTAGCTGTTTGCGATACACTGTAAGCGGCACAGCGAAAGCGTTAAGTGATCCACCTGGGGAGTACGCCGGCAACGGTGAAACTCAAAGGAATTGACGGGGGCCCGCACAAGCGGAGGAACATGTGGTTTAATTCGATGATACGCGAGGAACCTTACCCGGGTTTGAACGCATTCGGACCGAGGTGGAAACACCTTTTCTAGCAATAGCCGTTTGCGAGGTGCTGCATGGTTGTCGTCAGCTCGTGCCGTGAGGTGTCGGCTTAAGTGCCATAACGAGCGCAACCCTTGCCACTAGTTACTAACAGGTGAAGCTGAGGACTCTGGTGGGACTGCCAGCGTAAGCTGCGAGGAAGGCGGGGATGACGTCAAATCAGCACGGCCCTTACATCCGGGGCGACACACGTGTTACAATGGCGTGGACAAAGGGAGGCCACCTGGCGACAGGGAGCGAATCCCCAAACCACGTCTCAGTTCGGATCGGAGTCTGCAACCCGACTCCGTGAAGCTGGATTCGCTAGTAATCGCGCATCAGCCATGGCGCGGTGAATACGTTCCCGGGCCTTGTACACACCGCCCGTCAAGCCATGGGAGCCGGGGGTACCTGAAGTCCGTAACCGAAAGGATCGGCCTAGGGTAAAACTGGTGACTGGGGCTAAGTCGTACAA</t>
  </si>
  <si>
    <t>Med78_4-601-WT-2</t>
  </si>
  <si>
    <r>
      <rPr>
        <i/>
        <sz val="10"/>
        <color theme="1"/>
        <rFont val="Calibri"/>
        <family val="2"/>
        <scheme val="minor"/>
      </rPr>
      <t>Paraclostridium benzoelyticum</t>
    </r>
    <r>
      <rPr>
        <sz val="10"/>
        <color theme="1"/>
        <rFont val="Calibri"/>
        <family val="2"/>
        <scheme val="minor"/>
      </rPr>
      <t xml:space="preserve"> JC272(T) 100.00%</t>
    </r>
  </si>
  <si>
    <r>
      <rPr>
        <i/>
        <sz val="10"/>
        <color theme="1"/>
        <rFont val="Calibri"/>
        <family val="2"/>
        <scheme val="minor"/>
      </rPr>
      <t>Paraclostridium bifermentas</t>
    </r>
    <r>
      <rPr>
        <sz val="10"/>
        <color theme="1"/>
        <rFont val="Calibri"/>
        <family val="2"/>
        <scheme val="minor"/>
      </rPr>
      <t xml:space="preserve"> ATCC638(T) 99.86%</t>
    </r>
  </si>
  <si>
    <t>Peptostreptococcaceae</t>
  </si>
  <si>
    <t>TAGAGTTTGATCCTGGCTCAGGATGAACGCTGGCGGCGTGCCTAACACATGCAAGTCGAGCGATCTCTTCGGAGAGAGCGGCGGACGGGTGAGTAACGCGTGGGTAACCTGCCCTGTACACACGGATAACATACCGAAAGGTATACTAATACGGGATAACATACGAAAGTCGCATGGCTTTTGTATCAAAGCTCCGGCGGTACAGGATGGACCCGCGTCTGATTAGCTAGTTGGTAAGGTAATGGCTTACCAAGGCAACGATCAGTAGCCGACCTGAGAGGGTGATCGGCCACACTGGAACTGAGACACGGTCCAGACTCCTACGGGAGGCAGCAGTGGGGAATATTGCACAATGGGCGAAAGCCTGATGCAGCAACGCCGCGTGAGCGATGAAGGCCTTCGGGTCGTAAAGCTCTGTCCTCAAGGAAGATAATGACGGTACTTGAGGAGGAAGCCCCGGCTAACTACGTGCCAGCAGCCGCGGTAATACGTAGGGGGCTAGCGTTATCCGGAATTACTGGGCGTAAAGGGTGCGTAGGTGGTTTTTTAAGTCAGAAGTGAAAGGCTACGGCTCAACCGTAGTAAGCTTTTGAAACTAGAGAACTTGAGTGCAGGAGAGGAGAGTAGAATTCCTAGTGTAGCGGTGAAATGCGTAGATATTAGGAGGAATACCAGTAGCGAAGGCGGCTCTCTGGACTGTAACTGACACTGAGGCACGAAAGCGTGGGGAGCAAACAGGATTAGATACCCTGGTAGTCCACGCCGTAAACGATGAGTACTAGGTGTCGGGGGTTACCCCCCTCGGTGCCGCAGCTAACGCATTAAGTACTCCGCCTGGGAAGTACGCTCGCAAGAGTGAAACTCAAAGGAATTGACGGGGACCCGCACAAGTAGCGGAGCATGTGGTTTAATTCGAAGCAACGCGAAGAACCTTACCTAAGCTTGACATCCCACTGACCTCTCCCTAATCGGAGATTTCCCTTCGGGGACAGTGGTGACAGGTGGTGCATGGTTGTCGTCAGCTCGTGTCGTGAGATGTTGGGTTAAGTCCCGCAACGAGCGCAACCCTTGCCTTTAGTTGCCAGCATTAAGTTGGGCACTCTAGAGGGACTGCCGAGGATAACTCGGAGGAAGGTGGGGATGACGTCAAATCATCATGCCCCTTATGCTTAGGGCTACACACGTGCTACAATGGGTGGTACAGAGGGTTGCCAAGCCGCGAGGTGGAGCTAATCCCTTAAAGCCATTCTCAGTTCGGATTGTAGGCTGAAACTCGCCTACATGAAGCTGGAGTTACTAGTAATCGCAGATCAGAATGCTGCGGTGAATGCGTTCCCGGGTCTTGTACACACCGCCCGTCACACCATGGAAGTTGGGGGCGCCCGAAGCCGGTTAGCTAACCTTTTAGGAAGCGGCCGTCGAAGGTGAAACCAATGACTGGGGTGAAGTCGTA</t>
  </si>
  <si>
    <t>35-6-1</t>
  </si>
  <si>
    <t>Peptoniphilus porci</t>
  </si>
  <si>
    <r>
      <rPr>
        <i/>
        <sz val="10"/>
        <color theme="1"/>
        <rFont val="Calibri"/>
        <family val="2"/>
        <scheme val="minor"/>
      </rPr>
      <t>Peptoniphilus gorbachii</t>
    </r>
    <r>
      <rPr>
        <sz val="10"/>
        <color theme="1"/>
        <rFont val="Calibri"/>
        <family val="2"/>
        <scheme val="minor"/>
      </rPr>
      <t xml:space="preserve"> WAL 10418(T) 97.11%</t>
    </r>
  </si>
  <si>
    <t>GCA_001940285.1</t>
  </si>
  <si>
    <t>WCA-SAB-591-4A-A</t>
  </si>
  <si>
    <t>Peptostreptococcus porci</t>
  </si>
  <si>
    <r>
      <rPr>
        <i/>
        <sz val="10"/>
        <color theme="1"/>
        <rFont val="Calibri"/>
        <family val="2"/>
        <scheme val="minor"/>
      </rPr>
      <t>Peptostreptococcus anaerobius</t>
    </r>
    <r>
      <rPr>
        <sz val="10"/>
        <color theme="1"/>
        <rFont val="Calibri"/>
        <family val="2"/>
        <scheme val="minor"/>
      </rPr>
      <t xml:space="preserve"> ATCC 27337(T) 98.39 %</t>
    </r>
  </si>
  <si>
    <r>
      <rPr>
        <i/>
        <sz val="10"/>
        <color theme="1"/>
        <rFont val="Calibri"/>
        <family val="2"/>
        <scheme val="minor"/>
      </rPr>
      <t>Peptostreptococcus canis</t>
    </r>
    <r>
      <rPr>
        <sz val="10"/>
        <color theme="1"/>
        <rFont val="Calibri"/>
        <family val="2"/>
        <scheme val="minor"/>
      </rPr>
      <t xml:space="preserve"> CCUG 57081(T) 98.30%</t>
    </r>
  </si>
  <si>
    <t>TGAGAGTTTGATCCTGGCTCAGGATGAACGCTGGCGGCGTGCCTAACACATGCAAGTCGAGCGCGACTGATTTGATGCTTGCATTAATGAAAGTTGAGCGGCGGACGGGTGAGTAACGCGTGGGTAACCTGCCCTATACACATGGATAACATACTGAAAAGTTTACTAATACATGATAACGTATTTTTTCGGCATCGAAGAATTATCAAAGCGTTAGCGGTATAGGATGGACCCGCGTCTGATTAGCTAGTTGGTGAGATAACTGCCCACCAAGGCGACGATCAGTAGCCGACCTGAGAGGGTGATCGGCCACATTGGAACTGAGACACGGTCCAAACTCCTACGGGAGGCAGCAGTGGGGAATATTGCACAATGGGCGAAAGCCTGATGCAGCAACGCCGCGTGAACGATGAAGGTCTTCGGATCGTAAAGTTCTGTTGCAGGGGAAGATAATGACGGTACCCTGTGAGGAAGCCCCGGCTAACTACGTGCCAGCAGCCGCGGTAATACGTAGGGGGCTAGCGTTATCCGGATTTACTGGGCGTAAAGGGTGCGTAGGTGGTCCATCAAGTCGGTGGTTAAAGGCTACGGCTCAACCGTAGTAAGCCTCCGAAACTGTTGGACTTGAGTGCAGGAGAGGAAAGTGGAATTCCCAGTGTAGCGGTGAAATGCGTAGATATTGGGAGGAACACCAGTAGCGAAGGCGGCTTTCTGGACTGCAACTGACACTGAGGCACGAAAGCGTGGGTAGCAAACAGGATTAGATACCCTGGTAGTCCACGCTGTAAACGATGAGTACTAGGTGTCGGGGGTTACCCCCCTCGGTGCCGCAGCTAACGCATTAAGTACTCCGCCTGGGGAGTACGCACGCAAGTGTGAAACTCAAAGGAATTGACGGGGACCCGCACAAGTAGCGGAGCATGTGGTTTAATTCGAAGCAACGCGAAGAACCTTACCTAAGCTTGACATCCCTCGGACCGGTGTTTAATCACACCTTTCCTTCGGGACTGAGGTGACAGGTGGTGCATGGTTGTCGTCAGCTCGTGTCGTGAGATGTTGGGTTAAGTCCCGCAACGAGCGCAACCCTTGTCTTTAGTTGCCATCATTAAGTTGGGCACTCTAGAGAGACTGCCAGGGATAACCTGGAGGAAGGTGGGGATGACGTCAAATCATCATGCCCCTTATGCTTAGGGCTACACACGTGCTACAATGGGTGGTACAGAGGGTTGCCAAACCGTGAGGTGGAGCTAATCCCTTAAAGCCATTCTCAGTTCGGATTGTAGGCTGAAACTCGCCTACATGAAGCTGGAGTTACTAGTAATCGCAGATCAGAATGCTGCGGTGAATGCGTTCCCGGGTCTTGTACACACCGCCCGTCACACCATGGGAGTCGGAAACACCCGAAGCCGATTATCTAACCGCAAGGAGGAAGTCGTCGAAGGTGGCGTCGATAACTGGGGTGAAGTCGTAACAAAGGTAACCA</t>
  </si>
  <si>
    <t>Oil-RF-744-WCA-WT-11</t>
  </si>
  <si>
    <t>Porcincola  intestinalis</t>
  </si>
  <si>
    <r>
      <rPr>
        <i/>
        <sz val="10"/>
        <color theme="1"/>
        <rFont val="Calibri"/>
        <family val="2"/>
        <scheme val="minor"/>
      </rPr>
      <t xml:space="preserve">Blautia producta </t>
    </r>
    <r>
      <rPr>
        <sz val="10"/>
        <color theme="1"/>
        <rFont val="Calibri"/>
        <family val="2"/>
        <scheme val="minor"/>
      </rPr>
      <t>ATCC 27340(T) 89.95%</t>
    </r>
  </si>
  <si>
    <t>TTTGATCCTGGCTCAGGATGAACGCTGGCGGCGTGCTTAACACATGCAAGTCGAACGAGGTACAAGGACGGAAGTTTTCGGACGGAAGACCTTGTACTGAGTGGCGGACGGGTGAGTAACGCGTGGGAAACCTGCCCTGTTCCGGGGGATACCAGTTGGAAACGACTGTTAATACCGCATAAGCGCACAGCACCGCATGGTGCAGTGTGAAAAACTCCGGTGGAACAGGATGGTCCCGCGTCTGATTAGGCAGTTGGCAGGGTAACGGCCTACCAAACCGACGATCAGTAGCCGGCCTGAGAGGGTGAACGGCCACATTGGGACTGAGACACGGCCCAAACTCCTACGGGAGGCAGCAGTGGGGAATATTGCACAATGGGGGAAACCCTGATGCAGCGACGCCGCGTGAGTGAAGAAGTATTTCGGTATGTAAAGCTCTATCAGCAGGGAAGAAGATGACGGTACCTGCAGAAGCAGCCCCGGCTAACTACGTGCCAGCAGCCGCGGTAATACGTAGGGGGCAAGCGTTATCCGGATTTACTGGGTGTAAAGGGAGCGTAGACGGATTTGCAAGTCAGATGTGAAAGGCGGGGGCTTAACCCCCGGATTGCATTTGAAACTGCAGATCTTGAGTACCGGAAGGGCAGATGGAATTCCTGGTGTAGCGGTGAAATGCGTAGAGATCAGGAGGAACACCGGTGGCGAAAGCGGTCTGCTGGACGGTAACTGACGTTGAGGCTCGAAGGCGTGGGGAGCAAACAGGATTAGATACCCTGGTAGTCCACGCAGTAAACGATGAATACTAGGTGTTGGGGCCCACAGGGCTTCGGTGCCGCCGCAAACGCATTAAGTATTCCACCTGGGGAGTACGTTCGCAAGAATGAAACTCAAAGGAATTGACGGGGACCCGCACAAGCGGTGGAGCATGTGGTTTAATTCGAAGCAACGCGAAGAACCTTACCAAGTCTTGACATCCCTCTGAAAGTCGTAGAAGTACGGCTGGCCTTCGGGACAGAGGAGACAGGTGGTGCATGGTTGTCGTCAGCTCGTGTCGTGAGATGTTGGGTTAAGTCCCGCAACGAGCGCAACCCTTATGTTCAGTAGCCAGCGGTTCGGCCGGGCACTCTGGGCAGACTGCCAGGAATAACCTGGAGGAAGGCGGGGATGACGTCAAATCATCATGCCCCTTATGACTTGGGCTACACACGTGCTACAATGGCGTAAACAGAGGGAAGCGAGCCCGCGAGGGGGAGCGAATCCCAAAAATAACGTCCCAGTTCGGACTGTAGTCTGCAACCCGACTATACGAAGCTGGAATCGCTAGTAATCGCAGATCAGCATGCTGCGGTGAATACGTTCCCGGGTCTTGTACACACCGCCCGTCACACCATGGGAGTCGATAACGCCCGAAGCCGGTGGCCTAACGCAAGAAGGAGCCGTCGAAGGCGGGATTGGTAACTGGGGTGAAGTCGTAA</t>
  </si>
  <si>
    <t>VULZ00000000</t>
  </si>
  <si>
    <t>LKV-178-WT-2C</t>
  </si>
  <si>
    <t xml:space="preserve">Prevotella copri </t>
  </si>
  <si>
    <r>
      <rPr>
        <i/>
        <sz val="10"/>
        <color theme="1"/>
        <rFont val="Calibri"/>
        <family val="2"/>
        <scheme val="minor"/>
      </rPr>
      <t xml:space="preserve">Prevotella copri </t>
    </r>
    <r>
      <rPr>
        <sz val="10"/>
        <color theme="1"/>
        <rFont val="Calibri"/>
        <family val="2"/>
        <scheme val="minor"/>
      </rPr>
      <t>CB7(T) 98.68%</t>
    </r>
  </si>
  <si>
    <t>VUNF00000000</t>
  </si>
  <si>
    <r>
      <t>Psychrobacillus</t>
    </r>
    <r>
      <rPr>
        <sz val="10"/>
        <rFont val="Calibri"/>
        <family val="2"/>
        <scheme val="minor"/>
      </rPr>
      <t xml:space="preserve"> sp.</t>
    </r>
  </si>
  <si>
    <r>
      <rPr>
        <i/>
        <sz val="10"/>
        <rFont val="Calibri"/>
        <family val="2"/>
        <scheme val="minor"/>
      </rPr>
      <t xml:space="preserve">Psychrobacillus psychrodurans </t>
    </r>
    <r>
      <rPr>
        <sz val="10"/>
        <rFont val="Calibri"/>
        <family val="2"/>
        <scheme val="minor"/>
      </rPr>
      <t xml:space="preserve">(AJ277984) 98.98% </t>
    </r>
  </si>
  <si>
    <r>
      <rPr>
        <i/>
        <sz val="10"/>
        <color theme="1"/>
        <rFont val="Calibri"/>
        <family val="2"/>
        <scheme val="minor"/>
      </rPr>
      <t>Psychrobacillus lasiicapitis</t>
    </r>
    <r>
      <rPr>
        <sz val="10"/>
        <color theme="1"/>
        <rFont val="Calibri"/>
        <family val="2"/>
        <scheme val="minor"/>
      </rPr>
      <t xml:space="preserve"> 98.85 %</t>
    </r>
  </si>
  <si>
    <t>GAGTTTGATCCTGGCTCAGGACGAACGCTGGCGGCGTGCCTAATACATGCAAGTCGAGCGGATGATGAAGAAGCTTGCTTCTTCTGATTTAGCGGCGGACGGGTGAGTAACACGTGGGCAACCTGCCCTGTAGATTGGGATAACTCCGGGAAACCGGGGCTAATACCGAATAATCCATTACCTCACATGAGGAAATGTTAAAAGACGGTTTCGGCTGTCACTACAGGATGGGCCCGCGGCGCATTAGCTAGTTGGTGAGGTAACGGCTCACCAAGGCGACGATGCGTAGCCGACCTGAGAGGGTGATCGGCCACACTGGGACTGAGACACGGCCCAGACTCCTACGGGAGGCAGCAGTAGGGAATCTTCCACAATGGACGAAAGTCTGATGGAGCAACGCCGCGTGAGTGAAGAAGGTTTTCGGATCGTAAAACTCTGTTGTGAGGGAAGAACAAGTACGAGAGTAACTGCTCGTACCTTGACGGTACCTCATTAGAAAGCCACGGCTAACTACGTGCCAGCAGCCGCGGTAATACGTAGGTGGCAAGCGTTGTCCGGAATTATTGGGCGTAAAGCGCGCGCAGGCGGTCCTTTAAGTCTGATGTGAAAGCCCACGGCTCAACCGTGGAGGGTCATTGGAAACTGGGGGACTTGAGTACAGAAGAGGAAAGCGGAATTCCAAGTGTAGCGGTGAAATGCGTAGAGATTTGGAGGAACACCAGTGGCGAAGGCGGCTTTCTGGTCTGTAACTGACGCTGAAGCGCGAAAGCGTGGGGAGCAAACAGGATTAGATACCCTGGTAGTCCACGCCGTAAACGATGAGTGCTAAGTGTTAGGGGGTTTCCGCCCCTTAGTGCTGCAGCTAACGCATTAAGCACTCCGCCTGGGGAGTACGGTCGCAAGACTGAAACTCAAAGGAATTGACGGGGGCCCGCACAAGCGGTGGAGCATGTGGTTTAATTCGAAGCAACGCGAAGAACCTTACCAGGTCTTGACATCCCGCTGACCGGCCTAGAGATAGGCTTTTCCCTTCGGGGACAGCGGTGACAGGTGGTGCATGGTTGTCGTCAGCTCGTGTCGTGAGATGTTGGGTTAAGTCCCGCAACGAGCGCAACCCTTGATCTTAGTTGCCAGCATTCAGTTGGGCACTCTAAGGTGACTGCCGGTGATAAACCGGAGGAAGGTGGGGATGACGTCAAATCATCATGCCCCTTATGACCTGGGCTACACACGTGCTACAATGGACGGTACAGAGGGTCGCAACCCCGCGAGGGTGAGCAAATCCCATAAAACCGTTCTCAGTTCGGATTGTAGGCTGCAACTCGCCTACATGAAGCCGGAATCGCTAGTAATCGTGGATCAGCATGCCACGGTGAATACGTTCCCGGGCCTTGTACACACCGCCCGTCACACCACGAGAGTTTGTAACACCCGAAGTCGGTGGGGTAACCCTTTTGGGAGCCAGCCGCCGAAGGTGGGACAGATGATTGGGGTGAAGTCGTAACA</t>
  </si>
  <si>
    <t>SM-530-WT-4B</t>
  </si>
  <si>
    <t>Pyramidobacter porci</t>
  </si>
  <si>
    <r>
      <t xml:space="preserve">Pyramidobacter piscolens </t>
    </r>
    <r>
      <rPr>
        <sz val="10"/>
        <rFont val="Calibri"/>
        <family val="2"/>
        <scheme val="minor"/>
      </rPr>
      <t>W5455(T) 95.57 %</t>
    </r>
  </si>
  <si>
    <t>GTTTGATCCTGGCTCAGGACGAACGCTGGCGGCGTGCTTAACACATGCAAGTTGAGCGGAGATGGATTGAGAGACTTCGGTTGATTGGTACATTTCAGCAGCGGACGGGTGAGTAAAGCACAAGGACTTGTCCGAAAGAGGGGGCCACCTGCGGGAAACCGGAGCTAATACCCCATAAGCCGGAAGGTGAAAGGCAGAGATGCGCTTTTGGAGAGACTTGTGTCCTATCAGGCAGTTGGTGAGGTAACGGCTCACCAAACCGAAGACGGGTAGCCGGACTGAGAGGTCGACCGGCCACATTGGAACTGAGAGACGGTCCAGACTCCTACGGGAGGCAGCAGTGGGGAATATTGGGCAATGGGCGGAAGCCTGACCCAGCGACGCCGCGTGAGGGAAGACAGCCTTCGGGTTGTAAACCTCTGTTGCAGGGGAAGAAGGAAGTGACGGTACCCTGCGAGGAAGCTCCGGCTAACTACGTGCCAGCAGCCGCGGTAATACGTAGGGAGCGAGCGTTGTCCGGAATTACTGGGCGTAAAGGGCGCGTAGGCGGCGCTTCAAGTCGTCTGTCAAATGGAAGGGCTTAACCCTTTATAGCAGACGAAACTGGAGAGCTCGAGAAGCAGAGAGGCAAATAGAATTCCTGGTGTAGCGGTGAAATGCGTAGATATCAGGAAGAATACCAGTGGCGAAGGCGATTTGCTGGCTGCGAACTGACGCTGAAGCGCGAAAGCCAGGGGAGCAAACGGGATTAGATACCCCGGTAGTCCTGGCAGTAAACGATGTATGCTGGGTGTGGGTCTAGCGATAGTTCCGTGCCGAAGTTAACGCGATAAGCATACCGCCTGGGGAGTACGGTCGCAAGATTGAAACTCAAAGGAATTGACGGGGGCCCGCACAAGCGGTGGAGCACGTGGTTTAATTCGATGCAAACCGAAGAACCTTACCTGGACTTGACATACAGGTAGTAGCGAATCGAAAGAGGAGCGAGGATGTAGCAATACATTCAGCCTGAACAGGTGCTGCATGGCTGTCGTCAGCTCGTGTCGTGAGATGTTGGGTTAAGTCCCGCAACGAGCGCAACCCCTATTGCCGGTTGCTACCAGGTAAAGCTGAGCACTCCGGCGAGACTGCCATCGACAAGATGGAGGAAGGTGGGGACGACGTCAAGTCATCATGGCCCTTATGTCCAGGGCGACACACATGCTACAATGGATGGTACAGAGAGAAGCGAAGCCGGAAGGCCAGGCCGATCCCAGAAAGCCATCCCCAGTTCGGATTGCAGTCTGCAACTCGACTGCATGAAGTTGGAATCGCTAGTAATCGCGGATCAGCCAAGCCGCGGTGAATACGTTCCCGGGCCTTGTACACACCGCCCGTCACACCATCCGAGTCGGGTGCTCTCAAAGCCGGAGGCCTAACCGCGAGGAAGGATCCGCCTAAAGAGTGTCCGGTGAGGAGGGTGAAGTCGTAACAAGGTAACA</t>
  </si>
  <si>
    <t>VUNH00000000</t>
  </si>
  <si>
    <t>WB03_BHI01</t>
  </si>
  <si>
    <r>
      <t xml:space="preserve">Rhodococcus coprophilus </t>
    </r>
    <r>
      <rPr>
        <sz val="10"/>
        <rFont val="Calibri"/>
        <family val="2"/>
        <scheme val="minor"/>
      </rPr>
      <t>NBRC 100603(T) 99.71%</t>
    </r>
  </si>
  <si>
    <t>Nocardiaceae</t>
  </si>
  <si>
    <t>AGAGTTTGATCCTGGCTCAGGACGAACGCTGGCGGCGTGCTTAACACATGCAAGTCGAACGATGATGCCCAGCTTGCTGGGCGGATTAGTGGCGAACGGGTGAGTAACACGTGGGTGATCTGCCCTGCACTTCGGGATAAGCCTGGGAAACTGGGTCTAATACCGGATATGACCACAGGATGCATGTTTTGTGGTGGAAAGGTTTACTGGTGCAGGATGAGCCCGCGGCCTATCAGCTTGTTGGTGGGGTAATGGCCTACCAAGGCGACGACGGGTAGCCGGCCTGAGAGGGCGACCGGCCACACTGGGACTGAGACACGGCCCAGACTCCTACGGGAGGCAGCAGTGGGGAATATTGCACAATGGGCGAAAGCCTGATGCAGCGACGCCGCGTGAGGGATGACGGCCTTCGGGTTGTAAACCTCTTTCAGCAGGGACGAAGCGCAAGTGACTGTACCTGCAGAAGAAGCACCGGCTAACTACGTGCCAGCAGCCGCGGTAATACGTAGGGTGCGAGCGTTGTCCGGAATTACTGGGCGTAAAGAGTTCGTAGGCGGTTTGTCGCGTCGTGTGTGAAATCCCGCAGCTCAACTGCGGGCTTGCAGGCGATACGGGCAGACTTGAGTACTGCAGGGGAGACTGGAATTCCTGGTGTAGCGGTGAAATGCGCAGATATCAGGAGGAACACCGGTGGCGAAGGCGGGTCTCTGGGCAGTAACTGACGCTGAGGAACGAAAGCGTGGGTAGCGAACAGGATTAGATACCCTGGTAGTCCACGCCGTAAACGGTGGGCGCTAGGTGTGGGTTTCCTTCCACGGGATCCGTGCCGTAGCTAACGCATTAAGCGCCCCGCCTGGGGAGTACGGCCGCAAGGCTAAAACTCAAAGGAATTGACGGGGGCCCGCACAAGCGGCGGAGCATGTGGATTAATTCGATGCAACGCGAAGAACCTTACCTGGGTTTGACATATACCGGACGACTGCAGAGATGTGGTTTCCCTTGTGGTCGGTATACAGGTGGTGCATGGCTGTCGTCAGCTCGTGTCGTGAGATGTTGGGTTAAGTCCCGCAACGAGCGCAACCCTTGTCTTATGTTGCCAGCACGTAATGGTGGGGACTCGTAAGAGACTGCCGGGGTCAACTCGGAGGAAGGTGGGGACGACGTCAAGTCATCATGCCCCTTATGTCCAGGGCTTCACACATGCTACAATGGTCGGTACAGAGGGCTGCGATACCGTGAGGTGGAGCGAATCCCTTAAAGCCGGTCTCAGTTCGGATCGGGGTCTGCAACTCGACCCCGTGAAGTCGGAGTCGCTAGTAATCGCAGATCAGCAACGCTGCGGTGAATACGTTCCCGGGCCTTGTACACACCGCCCGTCACGTCATGAAAGTCGGTAACACCCGAAGCCGGTGGCCTAA</t>
  </si>
  <si>
    <r>
      <rPr>
        <i/>
        <sz val="10"/>
        <rFont val="Calibri"/>
        <family val="2"/>
        <scheme val="minor"/>
      </rPr>
      <t>Rhodococcus coprophilus</t>
    </r>
    <r>
      <rPr>
        <sz val="10"/>
        <rFont val="Calibri"/>
        <family val="2"/>
        <scheme val="minor"/>
      </rPr>
      <t xml:space="preserve"> NBRC 100603(T) 99.72%</t>
    </r>
  </si>
  <si>
    <t>CTGGCTCAGGACGAACGCTGGCGGCGTGCTTAACACATGCAAGTCGAACGATGATGCCCAGCTTGCTGGGCGGATTAGTGGCGAACGGGTGAGTAACACGTGGGTGATCTGCCCTGCACTTCGGGATAAGCCTGGGAAACTGGGTCTAATACCGGATATGACCACAGGATGCATGTTTTGTGGTGGAAAGGTTTACTGGTGCAGGATGAGCCCGCGGCCTATCAGCTTGTTGGTGGGGTAATGGCCTACCAAGGCGACGACGGGTAGCCGGCCTGAGAGGGCGACCGGCCACACTGGGACTGAGACACGGCCCAGACTCCTACGGGAGGCAGCAGTGGGGAATATTGCACAATGGGCGAAAGCCTGATGCAGCGACGCCGCGTGAGGGATGACGGCCTTCGGGTTGTAAACCTCTTTCAGCAGGGACGAAGCGCAAGTGACTGTACCTGCAGAAGAAGCACCGGCTAACTACGTGCCAGCAGCCGCGGTAATACGTAGGGTGCGAGCGTTGTCCGGAATTACTGGGCGTAAAGAGTTCGTAGGCGGTTTGTCGCGTCGTGTGTGAAATCCCGCAGCTCAACTGCGGGCTTGCAGGCGATACGGGCAGACTTGAGTACTGCAGGGGAGACTGGAATTCCTGGTGTAGCGGTGAAATGCGCAGATATCAGGAGGAACACCGGTGGCGAAGGCGGGTCTCTGGGCAGTAACTGACGCTGAGGAACGAAAGCGTGGGTAGCGAACAGGATTAGATACCCTGGTAGTCCACGCCGTAAACGGTGGGCGCTAGGTGTGGGTTTCCTTCCACGGGATCCGTGCCGTAGCTAACGCATTAAGCGCCCCGCCTGGGGAGTACGGCCGCAAGGCTAAAACTCAAAGGAATTGACGGGGGCCCGCACAAGCGGCGGAGCATGTGGATTAATTCGATGCAACGCGAAGAACCTTACCTGGGTTTGACATATACCGGACGACTGCAGAGATGTGGTTTCCCTTGTGGTCGGTATACAGGTGGTGCATGGCTGTCGTCAGCTCGTGTCGTGAGATGTTGGGTTAAGTCCCGCAACGAGCGCAACCCTTGTCTTATGTTGCCAGCACGTAATGGTGGGGACTCGTAAGAGACTGCCGGGGTCAACTCGGAGGAAGGTGGGGACGACGTCAAGTCATCATGCCCCTTATGTCCAGGGCTTCACACATGCTACAATGGTCGGTACAGAGGGCTGCGATACCGTGAGGTGGAGCGAATCCCTTAAAGCCGGTCTCAGTTCGGATCGGGGTCTGCAACTCGACCCCGTGAAGTCGGAGTCGCTAGTAATCGCAGATCAGCAACGCTGCGGTGAATACGTTCCCGGGCCTTGTACACACCGCCCGTCACGTCATGAAAGTCGGTAACACCCGAAGCCGGTGGCCTAACCCCTTGTGGGAGGGAGCCGTCGAAGGTGGGATCGGCGATTGGGACGAAGTCGTAACA</t>
  </si>
  <si>
    <t>MUC/MUC-530-WT-4D</t>
  </si>
  <si>
    <t>Roseburia porci</t>
  </si>
  <si>
    <r>
      <t xml:space="preserve">Roseburia faecis </t>
    </r>
    <r>
      <rPr>
        <sz val="10"/>
        <color theme="1"/>
        <rFont val="Calibri"/>
        <family val="2"/>
        <scheme val="minor"/>
      </rPr>
      <t>M72/1(T) 95.82%</t>
    </r>
  </si>
  <si>
    <t>VUNI00000000</t>
  </si>
  <si>
    <r>
      <t>WCA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-601-WT-6J</t>
    </r>
  </si>
  <si>
    <t>Ruthenibacterium lactatiformans</t>
  </si>
  <si>
    <t>AGAGTTTGATCCTGGCTCAGGACGAACGCTGGCGGCGCGCCTAACACATGCAAGTCGAACGGAGCTGTTTTCTCTGAAGTTTTCGGATGGAAGAGAGTTCAGCTTAGTGGCGAACGGGTGAGTAACACGTGAGCAACCTGCCTTTCAGTGGGGGACAACATTTGGAAACGAATGCTAATACCGCATAAGACCACAGTGTCGCATGGCACAGGGGTCAAAGGATTTATCCGCTGAAAGATGGGCTCGCGTCCGATTAGCTAGATGGTGAGGTAACGGCCCACCATGGCGACGATCGGTAGCCGGACTGAGAGGTTGAACGGCCACATTGGGACTGAGACACGGCCCAGACTCCTACGGGAGGCAGCAGTGGGGAATATTGCACAATGGGGGAAACCCTGATGCAGCGACGCCGCGTGGAGGAAGAAGGTCTTCGGATTGTAAACTCCTGTCCCAGGGGACGATAATGACGGTACCCTGGGAGGAAGCACCGGCTAACTACGTGCCAGCAGCCGCGGTAAAACGTAGGGTGCAAGCGTTGTCCGGAATTACTGGGTGTAAAGGGAGCGCAGGCGGATTGACAAGTTGGGAGTGAAATCTATGGGCTCAACCCATAAATTGCTTTCAAAACTGTCAGTCTTGAGTGGTGTAGAGGTAGGCGGAATTCCCGGTGTAGCGGTGGAATGCGTAGATATCGGGAGGAACACCAGTGGCGAAGGCGGCCTACTGGGCACTAACTGACGCTGAGGCTCGAAAGCATGGGTAGCAAACAGGATTAGATACCCTGGTAGTCCATGCCGTAAACGATGATTACTAGGTGTGGGAGGATTGACCCCTTCCGTGCCGCAGTTAACACAATAAGTAATCCACCTGGGGAGTACGACCGCAAGGTTGAAACTCAAAGGAATTGACGGGGGCCCGCACAAGCAGTGGAGTATGTGGTTTAATTCGAAGCAACGCGAAGAACCTTACCAGGTCTTGACATCGGATGCATACCTAAGAGATTAGGGAAGTCCTTCGGGACATCCAGACAGGTGGTGCATGGTTGTCGTCAGCTCGTGTCGTGAGATGTTGGGTTAAGTCCCGCAACGAGCGCAACCCTTATCGTTAGTTACTACGCAAGAGGACTCTAGCGAGACTGCCGTTGACAAAACGGAGGAAGGTGGGGATGACGTCAAATCATCATGCCCTTTATGACCTGGGCTACACACGTACTACAATGGCTATTAACAGAGAGAAGCGATACCGCGAGGTGGAGCAAACCTCACAAAAATAGTCTCAGTTCGGATCGCAGGCTGCAACCCGCCTGCGTGAAGCCGGAATTGCTAGTAATCGCGGATCAGCATGCCGCGGTGAATACGTTCCCGGGCCTTGTACACACCGCCCGTCACACCATGAGAGCCGGGGGGACCCGAAGTCGGTAGTCTAACCGCAAGGAGGACGCCGCCGAAGGTAAAACTGGTGATTGGGGTGAAGTCGTAACAAA</t>
  </si>
  <si>
    <t>VUNJ00000000</t>
  </si>
  <si>
    <t>BSM-389-WT-23D</t>
  </si>
  <si>
    <r>
      <rPr>
        <i/>
        <sz val="10"/>
        <color theme="1"/>
        <rFont val="Calibri"/>
        <family val="2"/>
        <scheme val="minor"/>
      </rPr>
      <t>Schaalia hyovaginalis</t>
    </r>
    <r>
      <rPr>
        <sz val="10"/>
        <color theme="1"/>
        <rFont val="Calibri"/>
        <family val="2"/>
        <scheme val="minor"/>
      </rPr>
      <t xml:space="preserve"> NCFB 2983(T) 99.04%</t>
    </r>
  </si>
  <si>
    <t>TCGGAGAGTTTGATCCTGGCTCAGGACGAACGCTGGCGGCGTGCTTAACACATGCAAGTCGAACGCACGGCCTTGGGGTTTTCCTTGGGGTTGGTGAGTGGCGAACGGGTGAGTAACACGTGAGTAACCTGCCCCCTTCTTTGGGATAACGGTCGGAAACGGCTGCTAATACTGGATATTCACACATTGTCGCATGGTGGTGTGTGGAAAGCTTTTGTGGTGGGGGATGGGCTCGCGGCCTATCAGCTTGTTGGTGGGGTGATGGCTTACCAAGGCTTTGACGGGTAACCGGCCTGAGAGGGTGACCGGTCACATTGGGACTGAGATACGGCCCAGACTCCTACGGGAGGCAGCAGTGGGGAATTTTGCACAATGGACGCAAGTCTGATGCAGCGACGCCGCGTGAGGGATGGAGGCCTTCGGGTTGTGAACCTCTTTCGCTCATGGTCAAGCCGCACGTGTGCGTGTGGTGAGGGTAGTGGGTAAAGAAGCGCCGGCTAACTACGTGCCAGCAGCCGCGGTAATACGTAGGGCGCGAGCGTTGTCCGGAATTATTGGGCGTAAAGGGCTTGTAGGCGGTTGGTTGCGTCTGCCGTGAAATCCTCTGGCTTAACTGGGGGCGTGCGGTGGGTACGGGCTGGCTTGAGTGCGGTAGGGGAGACTGGAATTCCTGGTGTAGCGGTGGAATGCGCAGATATCAGGAGGAACACCGGTGGCGAAGGCGGGTCTCTGGGCCGTTACTGACGCTGAGGAGCGAAAGCGTGGGGAGCGAACAGGATTAGATACCCTGGTAGTCCATGCTGTAAACGTTGGGCACTAGGTGTGGGGGCCACCCGTGGTTTCTGCGCCGTAGCTAACGCTTTAAGTGCCCCGCCTGGGGAGTACGGCCGCAAGGCTAAAACTCAAAGGAATTGACGGGGGCCCGCACAAGCGGCGGAGCATGCGGATTAATTCGATGCAACGCGAAGAACCTTACCAAGGCTTGACATGCACCCAGAGCCTCCAGAGATGGGGGTGCATTTGGTTGGGGGTGTGCAGGTGGTGCATGGTTGTCGTCAGCTCGTGTCGTGAGATGTTGGGTTAAGTCCCGCAACGAGCGCAACCCTTGCCCTATGTTGCCAGCACGTTGTGGTGGGGACTCGTGGGGGACTGCCGGGGTTAACTCGGAGGAAGGTGGGGATGACGTCAAATCATCATGCCCCTTATGTCTTGGGCTTCACGCATGCTACAATGGCTGGTACAGAGGGTTGCGATGCTGTGAGGCGGAGCGAATCCCTTAAAGCTGGTCTCAGTTCGGATCGAAGTCTGCAACTCGACTTCGTGAAGGTGGAGTCGCTAGTAATCGCAGATCAGCAACGCTGCGGTGAATACGTTCTCGGGCCTTGTACACACCGCCCGTCACGTCACGAAAGTTGGTAACACCCGAAGCTCATGGCCTAACCGGTTTTCCGGGGGGAGTGGTCGAAGGTGGGATTGGCGATTGGGACGAAGTCGTAACAAGGTAGCCGTACCGGAAGGTGCGGCTGGATCACCTCCTT</t>
  </si>
  <si>
    <t>VUNK00000000</t>
  </si>
  <si>
    <t>WB03_NA08</t>
  </si>
  <si>
    <t>Scrofimicrobium canadense</t>
  </si>
  <si>
    <r>
      <t xml:space="preserve">Schaalia hyovaginalis  </t>
    </r>
    <r>
      <rPr>
        <sz val="10"/>
        <rFont val="Calibri"/>
        <family val="2"/>
        <scheme val="minor"/>
      </rPr>
      <t>NCFB 2983(T)</t>
    </r>
    <r>
      <rPr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91.77%</t>
    </r>
  </si>
  <si>
    <t>AGAGTTTGATCCTGGCTCAGGACGAACGCTGGCGGCGTGCTTAACACATGCAAGTCGAACGGACCGCTACCGCTTGCGGTGGTTGGTTAGTGGCGAACGGGTGAGTAACACGTGAGTAATCTGCCCCAGACTTTGGGATAAGCACTCGAAGGGGTGTGTAATACTGGTTATTCTGCATGGGTCGCATGGTCTGTGTGGGAAAGGATTTTTCTGGTTTGGGATGGGCTCGCGGCTTATCAGCTTGTTGGTGGGGTAATGGCTTACCAAGGCTTTGACGGGTAGCCGGCCTGAGAGGGTGACCGGTCACATTGGGACTGAGATACGGCCCAGACTCCTACGGGAGGCAGCAGTGGGGAATATTGCACAATGGGCGAAAGCCTGATGCAGCGACGCCGCGTGAGGGATGAAGGCCTTCGGGTTGTAAACCTTTTTCGCCCTTGAACAAGCCGCGTTTTGTCGTGGTGAGGGTATGGGGTAAAGAAGCACCGGCTAACTACGTGCCAGCAGCCGCGGTAATACGTAGGGTGCGAGCGTTGTCCGGAATTATTGGGCGTAAAGGGCTTGTAGGTGGCGTGTCGCGTCTGTCGTGAAATGTGCTGGCTTAACTGGTGCAGTGCGGTGGGTACGGGCATGCTTGAGTGTGGTAGGGGAGATTGGAATTCCTGGNTGTAGCGGTGGAATGCGCAGATATCAGGAAGAACACCGGTGGCGAAGGCGGATCTCTGGGCCATTACTGACGCTGAGGAGCGAAAGCATGGGGAGCGAACAGGATTAGATACCCTGGTAGTCCATGCTGTAAACGTTGGGCACTAGGTGTGGGGACTCGTTAGGGTTTCTGCGCCGTAGCTAACGCATTAAGTGCCCCGCCTGGGGAGTACGGCCGCAAGGCTAAAACTCAAAGGAATTGACGGGGGCCCGCACAAGCGGCGGAGCATGCGGATTAATTCGACGCAACGCGAAGAACCTTACCAAGGCTTGACATATAGCAGAAGCCTCTAGAGATAGAGGTCTCTTTGGACACTGTTATACAGGTGGTGCATGGTTGTCGTCAGCTCGTGTCGTGAGATGTTGGGTTAAGTCCCGCAACGAGCGCAACCCTTGTCCTATGTTGCCAGCACGTTATGGTGGGGACTCATGGGAGACTGCCGGGGTTAACTCGGAGGAAGGTGGGGATGACGTCAAATCATCATGCCCCTTATGTCTTGGGCTTCACGCATGCTACAATGGTCAGTACAGAGGGTTGCGATACCGTGAGGTGGAGCGAATCCCTTAAAGCTGGTCTCAGTTCGGATCGAAGTCTGCAACTCGACTTCGTGAAGGTGGAGTCGCTAGTAATCGCAGATCAGCTACGCTGCGGTGAATACGTTCTCGGGCCTTGTACACACCGCCCGTCACGTCACGAAAGTTGGTAACACCCGAAGCCCATGGCCTAACCCTTTTGGGG</t>
  </si>
  <si>
    <t>VULO00000000</t>
  </si>
  <si>
    <t>PG-130-P53-12</t>
  </si>
  <si>
    <t>Selenomonas bovis</t>
  </si>
  <si>
    <r>
      <rPr>
        <i/>
        <sz val="10"/>
        <color theme="1"/>
        <rFont val="Calibri"/>
        <family val="2"/>
        <scheme val="minor"/>
      </rPr>
      <t>Selenomonas bovis</t>
    </r>
    <r>
      <rPr>
        <sz val="10"/>
        <color theme="1"/>
        <rFont val="Calibri"/>
        <family val="2"/>
        <scheme val="minor"/>
      </rPr>
      <t xml:space="preserve"> WG(T) 99.66%</t>
    </r>
  </si>
  <si>
    <t>Selenomonadaceae</t>
  </si>
  <si>
    <t>AGAGTTTGATCCTGGCTCAGGACGAACGCTGGCGGCGTGCTTAACACATGCAAGTCGAACGAGACGATTTAGAAGCTTGCTTTTATTGAGTCGAGTGGCAAACGGGTGAGTAACGCGTAGACAACCTGCCGCAAAGATGGGGACAACAGTCCGAAAGGACTGCTAATACCGAATGTTGTATCTCCTCCGCATGGAAGAGATATTAAAGATGGCCTCTACTTGTAAGCTATCGCTTTGCGATGGGTCTGCGTCTGATTAGCTAGTTGGTGGGGCAACGGCCTACCAAGGCGACGATCAGTAGCCGGTCTGAGAGGATGAACGGCCACATTGGAACTGAGACACGGTCCAGACTCCTACGGGAGGCAGCAGTGGGGAATCTTCCGCAATGGGCGAAAGCCTGACGGAGCAACGCCGCGTGAGTGAAGAAGGTCTTCGGATCGTAAAGCTCTGTTGTCGGGGACGAATGTTGAGGCCTAGAACATAGGTTTCAAATGACGGTACCTGACGAGGAAGCCACGGCTAACTACGTGCCAGCAGCCGCGGTAATACGTAGGTGGCGAGCGTTGTCCGGAATTATTGGGCGTAAAGGGAGCGCAGGCGGGAAGGTAAGTCTATCTTAAAAGTGCGGGGCTCAACCCCGTGAGGGGATAGAAACTATCATTCTTGAGTGCAGGAGAGGAAAGCGGAATTCCTAGTGTAGCGGTGAAATGCGTAGATATTAGGAGGAACACCAGTGGCGAAGGCGGCTTTCTGGACTGTAACTGACGCTGAGGCTCGAAAGCCAGGGGAGCGAACGGGATTAGATACCCCGGTAGTCCTGGCCGTAAACGATGAATGCTAGGTGTAGGAGGTATCGACCCCTCCTGTGCCGGAGTTAACGCAATAAGCATTCCGCCTGGGGAGTACGGCCGCAAGGCTGAAACTCAAAGGAATTGACGGGGGCCCGCACAAGCGGTGGAGTATGTGGTTTAATTCGACGCAACGCGAAGAACCTTACCAGGGCTTGACATTGAGTGAAAAGGCTAGAGATAGCCTCCTCCCTTCGGGGACACGAAAACAGGTGGTGCATGGCTGTCGTCAGCTCGTGTCGTGAGATGTTGGGTTAAGTCCCGCAACGAGCGCAACCCCTATCTCTTGTTGCCAGCACGCAAAGGTGGGAACTCAAGAGAGACTGCCGCGGACAACGCGGAGGAAGGCGGGGATGACGTCAAGTCATCATGCCCCTTATGTCCTGGGCTACACACGTACTACAATGGGATGGACAGAGAGCAGCGAAGCCGTGAGGCAGAGCGAACCCCATAAACCATCTCCCAGTTCGGATTGCAGGCTGCAACCCGCCTGCATGAAGTCGGAATCGCTAGTAATCGCAGGTCAGCATACTGCGGTGAATACGTTCCCGGGCCTTGTACACACCGCCCGTCACACCACGGAAGTCATTCACACCCGAAGCCGGTGGGGTAACCGCAAGGGACCAGCCGTCTAAGGTGGGGGCGATGACTGGGGTGAAGTCGTAACA</t>
  </si>
  <si>
    <t xml:space="preserve"> -|+</t>
  </si>
  <si>
    <t>Selenomonas montiformis</t>
  </si>
  <si>
    <r>
      <rPr>
        <i/>
        <sz val="10"/>
        <color theme="1"/>
        <rFont val="Calibri"/>
        <family val="2"/>
        <scheme val="minor"/>
      </rPr>
      <t>Selenomonas bovis</t>
    </r>
    <r>
      <rPr>
        <sz val="10"/>
        <color theme="1"/>
        <rFont val="Calibri"/>
        <family val="2"/>
        <scheme val="minor"/>
      </rPr>
      <t xml:space="preserve"> WG(T) 95.95%</t>
    </r>
  </si>
  <si>
    <t>VUNL00000000</t>
  </si>
  <si>
    <t>CA-Schmier-601-WT-3</t>
  </si>
  <si>
    <t>Sharpea porci</t>
  </si>
  <si>
    <t>AGAGTTTGATCCTGGCTCAGGATGAACGCTGGCGGCGTGCCTAATACATGCAAGTCGGACGGAGCGCTTCGGCGCTCAGTGGCGAACGGGTGAGTAGCACATGGGCAACCTGCCCTTCAGAGGGGGACAACAGCTGGAAACGGCTGCTAAGACCGCATAGGCAGGGAGGGGACATCCCCTTCCTGTTAAACGTCCATACAGGGACGGCTGAAGGATGGGCCTGTGGCGCATTAGCTAGTTGGCGGGGCAACGGCCCACCAAGGCGACGATGCGTAGCCGGCCTGAGAGGGCGGACGGCCACACTGGGACTGAGACACGGCCCAGACTCCTACGGGAGGCAGCAGTAGGGAATTTTCGGCAATGGGGGAAACCCTGACCGAGCAACGCCGCGTGAACGACGAAGGCCTTCGGGTCGTAAAGTTCTGTTGCGAAGGAAGAACGCCGGAGGGAGGAAATGCCCTGCCGGGTGACGGTACTTCGCGAGAAAGCCACGGCTAACTACGTGCCAGCAGCCGCGGTAATACGTAGGTGGCGAGCGTTATCCGGAATCATTGGGCGTAAAGAGGGAGCAGGCGGCCGTGAGGGTCTGTGGTAAAAGACTGAAGCTCAACTTCAGTGAGCCATGGAAACCGGACGGCTGGAGTGCGGCAGAGGATCGTGGAATTCCATGTGTAGCGGTGAAATGCGTAGATATATGGAGGAACACCAGTGGCGAAGGCGACGGTCTGGGCCTGCACTGACGCTCATTCCCGAAAGCGTGGGGAGCAAATAGGATTAGATACCCTAGTAGTCCACGCCGTAAACGATCGATACCAGGTGTCGGGGAAGAGATCCCCGGTGCCGGAGTCAACGCATTAAGTATCGCGCCTGAGTAGTACGTTCGCAAGAATGAAACTCAAAGGAATTGACGGGGGCCCGCACAAGCGGTGGAGCATGTGGTTTAATTCGAAGCAACGCGAAGAACCTTACCAGGTCTTGACATCGATCCAGGCGCATGAGAGATCATGCGCATTCCCCTCGGGGAAGGGAGAAGACAGGTGGTGCATGGTTGTCGTCAGCTCGTGTCGTGAGATGTTGGGTTAAGTCCCGCAACGAGCGCAACCCCTGCCGCCAGTTGCCAGCATTGAGTTGGGGACTCTGGCGGGACTGCCTCTGCAAGGAGGAGGAAGGCGGGGATGACGTCAAATCATCATGCCCCTTATGACCTGGGCTACACACGTGCTACAATGGACGGATCAGAGGGATGCGAACCCGCGAGGGGGAGCGAAACCCACAAACCCGTTCTCAGTTCGGACTGCAGCCTGCAACCCGGCTGCACGAAGCTGGAATCGCTAGTAATCGCGGATCAGCATGCCGCGGTGAATACGTTCCCGGGCCTTGTACACACCGCCCGTCACACCATGAGAGTCAGCAACGCCCGAAGCCGGCGGCCCAACCAGCAATGGAGGGAGCTGTCTAAGGCGGGGCCGATGATTGGGGTGAAGTCGTAACAA</t>
  </si>
  <si>
    <t>VUNM00000000</t>
  </si>
  <si>
    <t>WCA-693-APC-5D-A</t>
  </si>
  <si>
    <r>
      <rPr>
        <i/>
        <sz val="10"/>
        <color theme="1"/>
        <rFont val="Calibri"/>
        <family val="2"/>
        <scheme val="minor"/>
      </rPr>
      <t>Anaerovibrio lipolyticus</t>
    </r>
    <r>
      <rPr>
        <sz val="10"/>
        <color theme="1"/>
        <rFont val="Calibri"/>
        <family val="2"/>
        <scheme val="minor"/>
      </rPr>
      <t xml:space="preserve"> ATCC 33276(T) 94.71%</t>
    </r>
  </si>
  <si>
    <r>
      <rPr>
        <i/>
        <sz val="10"/>
        <rFont val="Calibri"/>
        <family val="2"/>
        <scheme val="minor"/>
      </rPr>
      <t xml:space="preserve">Staphylococcus cohnii </t>
    </r>
    <r>
      <rPr>
        <sz val="10"/>
        <rFont val="Calibri"/>
        <family val="2"/>
        <scheme val="minor"/>
      </rPr>
      <t xml:space="preserve">subsp. </t>
    </r>
    <r>
      <rPr>
        <i/>
        <sz val="10"/>
        <rFont val="Calibri"/>
        <family val="2"/>
        <scheme val="minor"/>
      </rPr>
      <t xml:space="preserve">cohnii </t>
    </r>
    <r>
      <rPr>
        <sz val="10"/>
        <rFont val="Calibri"/>
        <family val="2"/>
        <scheme val="minor"/>
      </rPr>
      <t>(D83361) 99.93 %</t>
    </r>
  </si>
  <si>
    <r>
      <t xml:space="preserve">&gt;99% </t>
    </r>
    <r>
      <rPr>
        <i/>
        <sz val="10"/>
        <rFont val="Calibri"/>
        <family val="2"/>
        <scheme val="minor"/>
      </rPr>
      <t xml:space="preserve">S. cohnii </t>
    </r>
    <r>
      <rPr>
        <sz val="10"/>
        <rFont val="Calibri"/>
        <family val="2"/>
        <scheme val="minor"/>
      </rPr>
      <t xml:space="preserve">subsp. </t>
    </r>
    <r>
      <rPr>
        <i/>
        <sz val="10"/>
        <rFont val="Calibri"/>
        <family val="2"/>
        <scheme val="minor"/>
      </rPr>
      <t>urealyticus, S. arlettae, S. nepalensis, S. equorum</t>
    </r>
  </si>
  <si>
    <t>Staphylococcaceae</t>
  </si>
  <si>
    <t>GAGTTTGATCCTGGCTCAGGATGAACGCTGGCGGCGTGCCTAATACATGCAAGTCGAGCGAACAGATAAGGAGCTTGCTCCTTTGACGTTAGCGGCGGACGGGTGAGTAACACGTGGGTAACCTACCTATAAGACTGGAATAACTCCGGGAAACCGGGGCTAATGCCGGATAACATTTAGAACCGCATGGTTCTAAAGTGAAAGATGGTTTTGCTATCACTTATAGATGGACCCGCGCCGTATTAGCTAGTTGGTAAGGTAACGGCTTACCAAGGCAACGATACGTAGCCGACCTGAGAGGGTGATCGGCCACACTGGAACTGAGACACGGTCCAGACTCCTACGGGAGGCAGCAGTAGGGAATCTTCCGCAATGGGCGAAAGCCTGACGGAGCAACGCCGCGTGAGTGATGAAGGTCTTCGGATCGTAAAACTCTGTTATTAGGGAAGAACAAATGTGTAAGTAACTATGCACGTCTTGACGGTACCTAATCAGAAAGCCACGGCTAACTACGTGCCAGCAGCCGCGGTAATACGTAGGTGGCAAGCGTTATCCGGAATTATTGGGCGTAAAGCGCGCGTAGGCGGTTTCTTAAGTCTGATGTGAAAGCCCACGGCTCAACCGTGGAGGGTCATTGGAAACTGGGAAACTTGAGTGCAGAAGAGGAAAGTGGAATTCCATGTGTAGCGGTGAAATGCGCAGAGATATGGAGGAACACCAGTGGCGAAGGCGACTTTCTGGTCTGTAACTGACGCTGATGTGCGAAAGCGTGGGGATCAAACAGGATTAGATACCCTGGTAGTCCACGCCGTAAACGATGAGTGCTAAGTGTTAGGGGGTTTCCGCCCCTTAGTGCTGCAGCTAACGCATTAAGCACTCCGCCTGGGGAGTACGACCGCAAGGTTGAAACTCAAAGGAATTGACGGGGACCCGCACAAGCGGTGGAGCATGTGGTTTAATTCGAAGCAACGCGAAGAACCTTACCAAATCTTGACATCCTTTGACCACTCTAGAGATAGAGCCTTCCCCTTCGGGGGACAAAGTGACAGGTGGTGCATGGTTGTCGTCAGCTCGTGTCGTGAGATGTTGGGTTAAGTCCCGCAACGAGCGCAACCCTTAAACTTAGTTGCCAGCATTTAGTTGGGCACTCTAAGTTGACTGCCGGTGACAAACCGGAGGAAGGTGGGGATGACGTCAAATCATCATGCCCCTTATGATTTGGGCTACACACGTGCTACAATGGACAATACAAAGGGCAGCTAAACCGCGAGGTCATGCAAATCCCATAAAGTTGTTCTCAGTTCGGATTGTAGTCTGCAACTCGACTACATGAAGCTGGAATCGCTAGTAATCGTAGATCAGCATGCTACGGTGAATACGTTCCCGGGTCTTGTACACACCGCCCGTCACACCACGAGAGTTTGTAACACCCGAAGCCGGTGGAGTAACCATTTATGGAGCTAGCCGTCGAAGGTGGGACAAATGATTGGGGTGAAGTCGTA</t>
  </si>
  <si>
    <r>
      <rPr>
        <i/>
        <sz val="10"/>
        <rFont val="Calibri"/>
        <family val="2"/>
        <scheme val="minor"/>
      </rPr>
      <t xml:space="preserve">Staphylococcus epidermidis </t>
    </r>
    <r>
      <rPr>
        <sz val="10"/>
        <rFont val="Calibri"/>
        <family val="2"/>
        <scheme val="minor"/>
      </rPr>
      <t>NCTC11047(T) 99.79 %</t>
    </r>
  </si>
  <si>
    <r>
      <t>&gt;99%</t>
    </r>
    <r>
      <rPr>
        <i/>
        <sz val="10"/>
        <rFont val="Calibri"/>
        <family val="2"/>
        <scheme val="minor"/>
      </rPr>
      <t xml:space="preserve"> S. caprae, S. saccharolyticus, S. capitis</t>
    </r>
  </si>
  <si>
    <r>
      <rPr>
        <i/>
        <sz val="10"/>
        <rFont val="Calibri"/>
        <family val="2"/>
        <scheme val="minor"/>
      </rPr>
      <t>Staphylococcus hominis</t>
    </r>
    <r>
      <rPr>
        <sz val="10"/>
        <rFont val="Calibri"/>
        <family val="2"/>
        <scheme val="minor"/>
      </rPr>
      <t xml:space="preserve"> subsp. </t>
    </r>
    <r>
      <rPr>
        <i/>
        <sz val="10"/>
        <rFont val="Calibri"/>
        <family val="2"/>
        <scheme val="minor"/>
      </rPr>
      <t>hominis</t>
    </r>
    <r>
      <rPr>
        <sz val="10"/>
        <rFont val="Calibri"/>
        <family val="2"/>
        <scheme val="minor"/>
      </rPr>
      <t xml:space="preserve"> (X66101) 99.86% </t>
    </r>
  </si>
  <si>
    <r>
      <rPr>
        <i/>
        <sz val="10"/>
        <rFont val="Calibri"/>
        <family val="2"/>
        <scheme val="minor"/>
      </rPr>
      <t>&gt;99% S. hominis subsp. novobiosepticus, S. jettensis</t>
    </r>
    <r>
      <rPr>
        <sz val="10"/>
        <rFont val="Calibri"/>
        <family val="2"/>
        <scheme val="minor"/>
      </rPr>
      <t xml:space="preserve">, S. petrasii, </t>
    </r>
    <r>
      <rPr>
        <i/>
        <sz val="10"/>
        <rFont val="Calibri"/>
        <family val="2"/>
        <scheme val="minor"/>
      </rPr>
      <t>S. haemolyticus</t>
    </r>
  </si>
  <si>
    <t>Oil-RF-744-GAM-WT-6</t>
  </si>
  <si>
    <t>Stecheria intestinalis</t>
  </si>
  <si>
    <t>AGAGTTTGATCCTGGCTCAGGATAAACGCTGGCGGCGTGCCTAATACATGCAAGTCGAACGAGGGAAGGCAAGCTTGCTTGCCGGAACGAGTGGCGAACGGGTGAGTAATACATAAGCAACCTGCCTGTAAGGACCGGGATAATGCCTGGAAACGGGTACTAAAACCGGATAGGCATAGATGGGGCATCCCATTTATGTTAAAGGTGAGAGACACAAACAGATGGGCTTATGGCGCATTAGCCAGTTGGTGAGGTAACGGCCCACCAAAGCGATGATGCGTAGCCGGCCTGAGAGGGTGAACGGCCACATTGGGACTGAGACACGGCCCAGACTCCTACGGGAGGCAGCAGTAGGGAATTTTCGGCAATGGGGGGAACCCTGACCGAGCAACGCCGCGTGAGTGAAGAAGGTTTTCGGATTGTAAAGCTCTGTTGCAAGGGAAGAACGGCACATAGAGGATATGTGAGTGACGGTACCTTGCGAGGAAGCCACGGCTAACTACGTGCCAGCAGCCGCGGTAATACGTAGGTGGCGAGCGTTATCCGGAATTATTGGGCGTAAAGGGTGCGTAGGCGGCCTTTTAAGTTTAAGGTGAAAGCGTGGGGCTTAACCCCATAAAGCCTTAGATACTGGGAGGCTAGAGTACTGGAGAGGAAAGTAGAATTCCATGTGTAGCGGTAAAATGCGTAGATATATGGAGGAATACCGGTGGCGAAGGCGGCTTTCTAGACAGTAACTGACGCTGAGGCACGAAAGCGTGGGGAGCAAATAGGATTAGATACCCTAGTAGTCCACGCTGTAAACGATGAATGCTAAGTATCGGGGCGACCCGGTGCTGCAGCCAACGCAATAAGCATTCCGCCTGTGGAGTATGCACGCAAGTGTGAAACATAAAGGAATTGACGGGGGCCCGCACAAGCGGTGGAGTATGTGGTTTAATTCGACGCAACGCGAAGAACCTTACCAGGCCTTGACATCCCTTGCAGAGGTGTAGAGATACATCCGAGGTTATCAAGGAGACAGGTGGTGCATGGTTGTCGTCAGCTCGTGTCGTGAGATGTTGGGTTAAGTCCCGCAACGAGCGCAACCCTTGTCTTCAGTTACCATCATTAAGTTGGGGACTCTGAAGAGACTGCTGGTGATAAACCGGAGGAAGGTGGGGATGACGTCAAATCATCATGCCCCTTATGGCCTGGGCTACACACGTACTACAATGGCGTATACAACGAGGAGCGACACTGCGAAGTGAAGCAAATCTCTTAAAGTACGTCTCAGTTCGGATTGAAGTCTGCAACCCGACTTCATGAAGCTGGAATCGCTAGTAATCGCGGATCAGCATGCCGCGGTGAATACGTTCTCGGGCCTTGTACACACCGCCCGTCATACCATGAGAGTTGGCAATACCCGAAGCCGGTGGCCTAACCGCAAGGAAGGAGCCGTCGAAGGTAGGGCTGATGATTGGGGTCAAGTCGTAACAAGGTAACCA</t>
  </si>
  <si>
    <t>VUMN00000000</t>
  </si>
  <si>
    <t>BL-178-WT-3A</t>
  </si>
  <si>
    <t>Streptococcus alactolyticus</t>
  </si>
  <si>
    <r>
      <t xml:space="preserve">Streptococcus alactolyticus </t>
    </r>
    <r>
      <rPr>
        <sz val="10"/>
        <rFont val="Calibri"/>
        <family val="2"/>
        <scheme val="minor"/>
      </rPr>
      <t>ATCC 43077(T) 100.00%</t>
    </r>
  </si>
  <si>
    <t>Streptococcaceae</t>
  </si>
  <si>
    <t>AGAGTTTGATCCTGGCTCAGGACGAACGCTGGCGGCGTGCCTAATACATGCAAGTAGAACGCTGAAGAAAGGAGCTTGCTTCTTTTGGATGAGTTGCGAACGGGTGAGTAACGCGTAGGTAACCTGCCTTGTAGCGGGGGATAACTATTGGAAACGATAGCTAATACCGCATAACAGCTTTTGACACATGTTAGAAGCTTGAAAGATGCAATTGCATCACTACGAGATGGACCTGCGTTGTATTAGCTAGTAGGTAGGGTAACGGCCTACCTAGGCGACGATACATAGCCGACCTGAGAGGGTGATCGGCCACACTGGGACTGAGACACGGCCCAGACTCCTACGGGAGGCAGCAGTAGGGAATCTTCGGCAATGGGGGCAACCCTGACCGAGCAACGCCGCGTGAGTGAAGAAGGTTTTCGGATCGTAAAGCTCTGTTGTAAGAGAAGAACGTGTGTGAGAGTGGAAAGTTCACACAGTGACGGTAACTTACCAGAAAGGGACGGCTAACTACGTGCCAGCAGCCGCGGTAATACGTAGGTCCCGAGCGTTGTCCGGATTTATTGGGCGTAAAGCGAGCGCAGGCGGTTTAATAAGTCTGAAGTTAAAGGCAGTGGCTTAACCATTGTTCGCTTTGGAAACTGTTAAACTTGAGTGCAGAAGGGGAGAGTGGAATTCCATGTGTAGCGGTGAAATGCGTAGATATATGGAGGAACACCGGTGGCGAAAGCGGCTCTCTGGTCTGTAACTGACGCTGAGGCTCGAAAGCGTGGGGAGCAAACAGGATTAGATACCCTGGTAGTCCACGCCGTAAACGATGAGTGCTAGGTGTTAGGCCCTTTCCGGGGCTTAGTGCCGCAGCTAACGCATTAAGCACTCCGCCTGGGGAGTACGACCGCAAGGTTGAAACTCAAAGGAATTGACGGGGGCCCGCACAAGCGGTGGAGCATGTGGTTTAATTCGAAGCAACGCGAAGAACCTTACCAGGTCTTGACATCCCAGTGACCGCTCTAGAGATAGAGTTTTTCTTCGGAACACTGGTGACAGGTGGTGCATGGTTGTCGTCAGCTCGTGTCGTGAGATGTTGGGTTAAGTCCCGCAACGAGCGCAACCCTTATTGTTAGTTGCCATCATTCAGTTGGGCACTCTAGCGAGACTGCCGGTAATAAACCGGAGGAAGGTGGGGATGACGTCAAATCATCATGCCCCTTATGACCTGGGCTACACACGTGCTACAATGGTTGGTACAACGAGTCGCAAGTCGGTGACGGCAAGCAAATCTCTTAAAGCCAATCTCAGTTCGGATTGTAGGCTGCAACTCGCCTACATGAAGTCGGAATCGCTAGTAATCGCGGATCAGCACGCCGCGGTGAATACGTTCCCGGGCCTTGTACACACCGCCCGTCACACCACGAGAGTTTGTAACACCCGAAGTCGGTGAGGTAACCGTAAGGAGCCAGCCGCCTAAGGTGGGATAGATGATTGGGGGTGAAGTCGTAA</t>
  </si>
  <si>
    <t>VUNP00000000</t>
  </si>
  <si>
    <t>WB01_FAA12</t>
  </si>
  <si>
    <r>
      <t xml:space="preserve">Streptococcus </t>
    </r>
    <r>
      <rPr>
        <sz val="10"/>
        <rFont val="Calibri"/>
        <family val="2"/>
        <scheme val="minor"/>
      </rPr>
      <t>sp.</t>
    </r>
  </si>
  <si>
    <r>
      <rPr>
        <i/>
        <sz val="10"/>
        <color theme="1"/>
        <rFont val="Calibri"/>
        <family val="2"/>
        <scheme val="minor"/>
      </rPr>
      <t>Streptococcus pseudopneumoniae</t>
    </r>
    <r>
      <rPr>
        <sz val="10"/>
        <color theme="1"/>
        <rFont val="Calibri"/>
        <family val="2"/>
        <scheme val="minor"/>
      </rPr>
      <t>99.09%</t>
    </r>
  </si>
  <si>
    <t>AGAGTTTGATCCTGGCTCAGGACGAACGCTGGCGGCGTGCCTAATACATGCAAGTAGAACGCTGAAGAGAGGAGCTTGCTCTTCTTGGATGAGTTGCGAACGGGTGAGTAACGCGTAGGTAACCTGCCTGGTAGCGGGGGATAACTATTGGAAACGATAGCTAATACCGCATAACAACAGTTGTTGCATGACAGCTGT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GTGCCAGCAGCCGCGGTAATACGTAGGTCCCGAGCGTTGTCCGGATTTATTGGGCGTAAAGCGAGCGCAGGCGGTTAGATAAGTCTGAAGTTAAAGGCTGTGGCTTAACCATAGTACGCTTTGGAAACTGTTTAACTTGAGTGCAAGAGGGGAGAGTGGAATTCCATGTGTAGCGGTGAAATGCGTAGATATATGGAGGAACACCGGTGGCGAAAGCGGCTCTCTGGCTTGTAACTGACGCTGAGGCTCGAAAGCGTGGGGAGCAAACAGGATTAGATACCCTGGTAGTCCACGCCGTAAACGATGAGTGCTAGGTGTTAGACCCTTTCCGGGGTTTAGTGCCGTAGCTAACGCATTAAGCACTCCGCCTGGGGAGTACGACCGCAAGGTTGAAACTCAAAGGAATTGACGGGGGCCCGCACAAGCGGTGGAGCATGTGGTTTAATTCGAAGCAACGCGAAGAACCTTACCAGGTCTTGACATCCCTCTGACCGCTCTAGAGATAGAGTTTTCCTTCGGGACAGAGGTGACAGGTGGTGCATGGTTGTCGTCAGCTCGTGTCGTGAGATGTTGGGTTAAGTCCCGCAACGAGCGCAACCCCTATTGTTAGTTGCCATCATTCAGTTGGGCACTCTAGCGAGACTGCCGGTAATAAACCGGAGGAAGGTGGGGATGACGTCAAATCATCATGCCCCTTATGACCTGGGCTACACACGTGCTACAATGGCTGGTACAACGAGTCGCAAGCCGGTGACGGCAAGCTAATCTCTTAAAGCCAGTCTCAGTTCGGATTGTAGGCTGCAACTCGCCTACATGAAGTCGGAATCGCTAGTAATCGCGGATCAGCACGCCGCGGTGAATACGTTCCCGGGCCTTGTACACACCGCCCGTCACACCACGAGAGTTTGTAACACCCGAAGTCGGTGAGG</t>
  </si>
  <si>
    <t>68-1-5</t>
  </si>
  <si>
    <r>
      <rPr>
        <i/>
        <sz val="10"/>
        <color theme="1"/>
        <rFont val="Calibri"/>
        <family val="2"/>
        <scheme val="minor"/>
      </rPr>
      <t>Ruminococcus lactaris</t>
    </r>
    <r>
      <rPr>
        <sz val="10"/>
        <color theme="1"/>
        <rFont val="Calibri"/>
        <family val="2"/>
        <scheme val="minor"/>
      </rPr>
      <t>ATCC 29176(T) 92.67%</t>
    </r>
  </si>
  <si>
    <t>VULY00000000</t>
  </si>
  <si>
    <r>
      <t>WCA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-693-APC-4</t>
    </r>
    <r>
      <rPr>
        <sz val="10"/>
        <color theme="1"/>
        <rFont val="Calibri"/>
        <family val="2"/>
      </rPr>
      <t>α</t>
    </r>
  </si>
  <si>
    <t xml:space="preserve">Tissierella pigra </t>
  </si>
  <si>
    <r>
      <t xml:space="preserve">Tissierella praeacuta </t>
    </r>
    <r>
      <rPr>
        <sz val="10"/>
        <rFont val="Calibri"/>
        <family val="2"/>
        <scheme val="minor"/>
      </rPr>
      <t>ATCC 25539(T) 97.80 %</t>
    </r>
  </si>
  <si>
    <t>AGAGTTTGATCCTGGCTCAGGACGAACGCTGGCGGCGTGCCTAACACATGCAAGTCGAGCGAAGTTTTCAAAGCAGATTTCTTCGGAATGAAACTTTGATTATCTTAGCGGCGGACGGGTGAGTAACGCGTGAGAAACCTGCCTTTCACAAAGGGATAGCCTCGGGAAACTGGGATTAATACCTTATGACACTTAAGAGTCGCATGACTTTTAAGTCAAAGCGTAAAGCGGTGAAAGATGGTCTCGCGTCCCATTAGTTAGTTGGTGAGGTAATGGCTCACCAAGACCGCGATGGGTAGCCGGCCTGAGAGGGTGAACGGCCACACTGGAACTGAGACACGGTCCAGACTCCTACGGGAGGCAGCAGTGGGGAATATTGCACAATGGAGGAAACTCTGATGCAGCGACGCCGCGTGAACGATGAAGGCTTTCGGGTCGTAAAGTTCTGTCCTTGGGGACGATAATGACGGTACCCAAGGAGGAAGCCCCGGCTAACTACGTGCCAGCAGCCGCGGTAATACGTAGGGGGCAAGCGTTGTCCGGATTTATTGGGCGTAAAGGGTGCGTAGGCGGCCATTTAAGTCAGATGTGAAAGATCACGGCTCAACCGTGGTAAGCATTTGAAACTGAAAGGCTTGAGTTAAGGAGAGGAAAGTGGAATTCCTAGTGTAGCGGTGAAATGCGTAGATATTAGGAGGAATACCAGTGGCGAAGGCGACTTTCTGGACTTATACTGACGCTGAGGCACGAAAGCGTGGGGAGCGAACAGGATTAGATACCCTGGTAGTCCACGCCGTAAACGATGAGTGCTAGGTGTTGGGGGTCAAACCTCGGTGCCGCAGCTAACGCATTAAGCACTCCGCCTGGGGAGTACGTACGCAAGTATGAAACTCAAAGGAATTGACGGGGACCCGCACAAGCAGCGGAGCATGTGGTTTAATTCGAAGCAACGCGAAGAACCTTACCAGGGCTTGACATGCCCCTGACCGTCCTAGAGATAGGACTTTACCTTCGGGTACAGGGGACACAGGTGGTGCATGGTTGTCGTCAGCTCGTGTCGTGAGATGTTGGGTTAAGTCCCGCAACGAGCGCAACCCTTGCCTTTAGTTGCTACCATTAAGTTGAGCACTCTAGAGGGACTGCCGATGACAAATCGGAGGAAGGTGGGGATGACGTCAAATCATCATGCCCTTTATGTCCTGGGCTACACACGTGCTACAATGGTCGGTACAGCGAGCAGCGACTTAGTGATAAGGAGCAAATCTCTTAAAGCCGATCCCAGTTCGGATTGTAGGCTGCAACTCGCCTACATGAAGTCGGAGTTGCTAGTAATCGTGAATCAGAATGTCGCGGTGAATGCGTTCCCGGGTCTTGTACACACCGCCCGTCACACCATGGGAGTTGGCAATACCCGAAGCCAGTGAGCTAACCTTTGGAGGCAGCTGTCGAAGGTAGGGTCAATAACTAGGGTGAA</t>
  </si>
  <si>
    <t>VUNQ00000000</t>
  </si>
  <si>
    <t>WCA-693-APC-MOT-I</t>
  </si>
  <si>
    <t>Velocimicrobium porci</t>
  </si>
  <si>
    <r>
      <rPr>
        <i/>
        <sz val="10"/>
        <color theme="1"/>
        <rFont val="Calibri"/>
        <family val="2"/>
        <scheme val="minor"/>
      </rPr>
      <t>Acetivibrio ethanolgignens</t>
    </r>
    <r>
      <rPr>
        <sz val="10"/>
        <color theme="1"/>
        <rFont val="Calibri"/>
        <family val="2"/>
        <scheme val="minor"/>
      </rPr>
      <t xml:space="preserve"> DSM 3005(T) 94.19%</t>
    </r>
  </si>
  <si>
    <t>BBE-744-WT-12</t>
  </si>
  <si>
    <t>Victivalis lenta</t>
  </si>
  <si>
    <r>
      <rPr>
        <i/>
        <sz val="10"/>
        <color theme="1"/>
        <rFont val="Calibri"/>
        <family val="2"/>
        <scheme val="minor"/>
      </rPr>
      <t>Victivallis vadensis</t>
    </r>
    <r>
      <rPr>
        <sz val="10"/>
        <color theme="1"/>
        <rFont val="Calibri"/>
        <family val="2"/>
        <scheme val="minor"/>
      </rPr>
      <t xml:space="preserve"> ATCC BAA-548(T) 95.10%</t>
    </r>
  </si>
  <si>
    <t>Lentisphaerae</t>
  </si>
  <si>
    <t>Victivallaceae</t>
  </si>
  <si>
    <t>TAGAGTTTGATCCTGGCTCAGAACGAACGCTGGCGGCATGGATTAGGCATGCAAGTTGAACGAACCACTTCGGTGGAGAGTAGCGGAAGGGTGAGGAACGCGTGAGTAATCTGCCCCCTAGTTGGGAATAACAGTTGGAAACGACTGCTAATACCGAATGTGGCTTCAATCCTGCATGGGATGGAGGCTAAAGATTTATCGCTAGGGGATGAGCTCGCGTCCCATTAGGTAGTTGGTGAGGTAACGGCCCACCAAGCCGACGATGGGTAGCTGGTCTGAGAGGATGGTCAGCCACACTGGGACTGAGACACTGCCCAGACTCCTACGGGAGGCTGCAGTCGAGAATCTTGGGCAATGCGCGAAAGCGTGACCCAGCAATGCCGCGTGTGTGATGAAGGCCTTCGGGTCGTAAAGCACTGTCTCCCGTGACGAAATTTGACGGTAGCGGGGAAGGAAGCCACGGCTAACTACGTGCCAGCAGCCGCGGTAATACGTAGGTGGCGAGCGTTGTTCGGATTTATTGGGCGTAAAGGGTCTGTAGGAGGTTCGTTAAATACGAGGTGAAATCCCGAAGCTCAACTTCGGAACTGCCTTGTAGACTGACGGACTAGAGTACCGGAGAGGTAAGCGGAATACCAGGTGTAGCGGTGGAATGCGTAGATATCTGGTAGAACACCAATAGCGAAGGCAGCTTGCTGGACGGAAACTGACTCTGAAAGACGAAAGCATGGGGAGCAAACAGGATTAGATACCCTGGTAGTCCATGCCGTAAACGTTGTCAACTTGATGTGGGGGGATTTAGTCCTCTCCGTATCGAAGCTAACGCGATAAGTTGACCGCCTGGGGACTACGGCCGCAAGGCTAAAACTCAAAGGAATTGACGGGGGCCCGCACAAGCGGTGGAGCATGTGGCTTAATTCGAGGCAACGCGAAGAACCTTACCTGGTCTTGAAATATATCGGACCGCCTGTGAAAGCAGGTTTCCCTTCGGGGCTGATATACAGGTGCTGCATGGCTGTCGTCAGCTCGTGCCGTGAGGTGTTCGGTTAAGTCCGGCAACGAGCGCAACCCGTGTCACTAGTTGCCATCAAGTAATGTTGGGGACTCTAGTGAGACTGCCTGTGTTAAGCAGGAGGAAGGCGCGGATGACGTCAAGTCAGTATGGCCCTTACGACCAGGGCTGCACACGTGCTACAATGGGGGGTACAATGGGATGCAATGTCGCGAGGCGGAGCAAATCCACAAAACCTCTCTTAGTTCAGATTGCAGTCTGCAACTCGACTGCATGAAGTTGGAATCGCTAGTAAAGGCGTATCAGCTACGACGCCTTGAATACGTTCCCGGGCCTTGTACACACCGCCCGTCACATCATGGGAGTTGACTGCACCCGAAATCGGTGATCTAACCTGCAAAGGAAGAAGCCGCCTAAGGTGTGGTCGATGACTGGGATGAAGTCGTAACAAGGTAACCA</t>
  </si>
  <si>
    <t>BBE</t>
  </si>
  <si>
    <t>VUNS00000000</t>
  </si>
  <si>
    <t>COR2-253-APC-1A</t>
  </si>
  <si>
    <t>Victivallis vadensis</t>
  </si>
  <si>
    <r>
      <rPr>
        <i/>
        <sz val="10"/>
        <rFont val="Calibri"/>
        <family val="2"/>
        <scheme val="minor"/>
      </rPr>
      <t>Victivallis vadensis</t>
    </r>
    <r>
      <rPr>
        <sz val="10"/>
        <rFont val="Calibri"/>
        <family val="2"/>
        <scheme val="minor"/>
      </rPr>
      <t xml:space="preserve"> ATCC BAA-548(T) 99.72%</t>
    </r>
  </si>
  <si>
    <t>GAGTTTGATCCTGGCTCAGAACGAACGCTGGCGGCATGGATTAGGCATGCAAGTTGAACGAACTCCTTCGGGAGTGAGTAGCGAAAGGGTGAGGAACGCGTGAGTAATCTGCCCATAAGTTGGGAACAACAGTTGGAAACGACTGCTAATACCGAATGTGGCTATTGACCCGCATGGGTTTTTGGCTAAAGATTTATCGCTTATGGATGAGCTCGCGTCCCATTAGCTAGTTGGTGAGGTAACGGCCCACCAAGGCTACGATGGGTAGCTGGTCTGAGAGGATGGTCAGCCACACTGGGACTGAGACACTGCCCAGACTCCTACGGGAGGCTGCAGTCGAGAATCTTGGGCAATGCGCGAAAGCGTGACCCAGCAATGCCGCGTGCATGATGAAGGCCCTCGGGTCGTAAAATGCTGTCTCCCGTGACGAATAATGACGGTAGCGGGGAAGGAAGCCACGGCTAACTACGTGCCAGCAGCCGCGGTAATACGTAGGTGGCGAGCGTTGTTCGGATTTATTGGGCGTAAAGGGTCTGTAGGAGGTTTGTTAAATACGAGGTGAAATCCGGGGGCTCAACTTCCGAATTGCCTTGTAGACTGATGAACTAGAGTACTGGAGAGGTAAGCGGAATACCAGGTGTAGCGGTGGAATGCGTAGATATCTGGTAGAACACCAATAGCGAAGGCAGCTTGCTGGACAGAAACTGACTCTGAAAGACGAAAGCATGGGGAGCAAACAGGATTAGATACCCTGGTAGTCCATGCCGTAAACGTTGTCAACTTGATGTGGGCGGATTTAGTCCTGTCCGTATCGAAGCTAACGCGATAAGTTGACCGCCTGGGAACTACGGCCGCAAGGCTAAAACTCAAAGGAATTGACGGGGGCCCGCACAAGCGGTGGAGCATGTGGCTTAATTCGAGGCAACGCGAAGAACCTTACCTGGGCTTGAAATATACCGGACCGGCTGTGAAAGCAGTCTTCTCTTCGGAGCTGGTATACAGGTGCTGCATGGCTGTCGTCAGCTCGTGCCGTGAGGTGTTCGGTTAAGTCCGGCAACGAGCGCAACCCGTGTCATTAGTTGCCAACAGGTAATGCTGGGGACTCTAATGAGACTGCCTGTGTTAAGCAGGAGGAAGGCGCGGATGACGTCAAGTCAGTATGGCCCTTACGCCCAGGGCTGCACACGTGCTACAATGGGGGGTACAATGAGAAGCGAAGTCGCGAGGCGGAGCAAATCTACAAAACCTCTCTTAGTTCAGATTGCAGTCTGCAACTCGACTGCATGAAGTTGGAATCGCTAGTAAATGCGTATCAGCTACGACGCATTGAATACGTTCCCGGGCCTTGTACACACCGCCCGTCACATCATGGGAGTTGATTGCACCCGAAATCGGTGATCCGACCTGCAAAGGGGGAAGCCGCCTAAGGTGTGGTCGATGACTGGGATGAAGTCGTAC</t>
  </si>
  <si>
    <r>
      <t>WCA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-601-WT-6H</t>
    </r>
  </si>
  <si>
    <t>Waltera intestinalis</t>
  </si>
  <si>
    <r>
      <rPr>
        <i/>
        <sz val="10"/>
        <color theme="1"/>
        <rFont val="Calibri"/>
        <family val="2"/>
        <scheme val="minor"/>
      </rPr>
      <t>Kineothrix alysoides</t>
    </r>
    <r>
      <rPr>
        <sz val="10"/>
        <color theme="1"/>
        <rFont val="Calibri"/>
        <family val="2"/>
        <scheme val="minor"/>
      </rPr>
      <t>KNHs209(T) 92.64 %</t>
    </r>
  </si>
  <si>
    <t>AGAGTTTGATCCTGGCTCAGGATGAACGCTGGCGGCGTGCCTAACACATGCAAGTCGAACGGACTTACATTGAAGCCTAGCGATATGTAAGTTAGTGGCGGACGGGTGAGTAACGCGTGGGTAACCTGCCTTGTACTGGGGGACAACAGTTGGAAACGACTGCTAATACCGCATAAGCGCACAGCTTCGCATGAAGCAGTGTGAAAAACTCCGGTGGTACAAGATGGACCCGCGTCTGATTAGCTGGTTGGTGAGGTAACGGCCCACCAAGGCGACGATCAGTAGCCGGCCTGAGAGGGTGAACGGCCACATTGGGACTGAGACACGGCCCAAACTCCTACGGGAGGCAGCAGTGGGGAATATTGCACAATGGGGGAAACCCTGATGCAGCAACGCCGCGTGAGTGAAGAAGTATTTCGGTATGTAAAGCTCTATCAGCAGGAAAGAAAATGACGGTACCTGACTAAGAAGCCCCGGCTAACTACGTGCCAGCAGCCGCGGTAATACGTAGGGGGCAAGCGTTATCCGGATTTACTGGGTGTAAAGGGAGCGTAGACGGTTTTGCAAGTCTGAAGTGAAAGCCCGGGGCTTAACCCCGGGACTGCTTTGGAAACTGTAGGACTAGAGTGCAGGAGAGGTAAGTGGAATTCCTAGTGTAGCGGTGAAATGCGTAGATATTAGGAGGAACACCAGTGGCGAAGGCGGCTTACTGGACTGTAACTGACGTTGAGGCTCGAAAGCGTGGGGAGCAAACAGGATTAGATACCCTGGTAGTCCACGCCGTAAACGATGATTACTAGGTGTTGGTGGGTATGACCCATCGGTGCCGCAGCAAACGCAATAAGTAATCCACCTGGGGAGTACGTTCGCAAGAATGAAACTCAAAGGAATTGACGGGGACCCGCACAAGCGGTGGAGCATGTGGTTTAATTCGAAGCAACGCGAAGAACCTTACCTGGTCTTGACATCCCTATGAATAACGGGCAATGCCGTTAGTACTTCGGTACATAGGAGACAGGTGGTGCATGGTTGTCGTCAGCTCGTGTCGTGAGATGTTGGGTTAAGTCCCGCAACGAGCGCAACCCTTATCTTTAGTAGCCAGCAGTAAGATGGGCACTCTAGAGAGACTGCCGGGGATAACCCGGAGGAAGGTGGGGATGACGTCAAATCATCATGCCCCTTATGACCAGGGCTACACACGTGCTACAATGGCGTAAACAAAGAGAAGCGAAGTCGTGAGGCAGAGCGAATCTCAAAAATAACGTCTCAGTTCGGATTGTAGTCTGCAACTCGACTACATGAAGCTGGAATCGCTAGTAATCGCAGATCAGAATGCTGCGGTGAATACGTTCCCGGGTCTTGTACACACCGCCCGTCACACCATGGGAGTCGGAAATGCCCGAAGTCGGTGACCTAACCGAAAGGAAGGAGCCGCCGAAGGCAGGTCTGATAACTGGGGTGAAGTCGTAA</t>
  </si>
  <si>
    <t>VUMU00000000</t>
  </si>
  <si>
    <t>TOTAL</t>
  </si>
  <si>
    <t>DSM no.</t>
  </si>
  <si>
    <t>Original strain designation</t>
  </si>
  <si>
    <t>Phyla:</t>
  </si>
  <si>
    <t>EzTaxon best-hit with 16S rRNA gene identity</t>
  </si>
  <si>
    <t>16S rRNA gene sequence</t>
  </si>
  <si>
    <t>BSH (Agar│broth)</t>
  </si>
  <si>
    <r>
      <rPr>
        <i/>
        <sz val="10"/>
        <color theme="1"/>
        <rFont val="Calibri"/>
        <family val="2"/>
        <scheme val="minor"/>
      </rPr>
      <t xml:space="preserve">Lactobacillus porci </t>
    </r>
    <r>
      <rPr>
        <sz val="10"/>
        <color theme="1"/>
        <rFont val="Calibri"/>
        <family val="2"/>
        <scheme val="minor"/>
      </rPr>
      <t>SG816(T) 98.18%</t>
    </r>
  </si>
  <si>
    <t>BacDive ID</t>
  </si>
  <si>
    <t>Collections</t>
  </si>
  <si>
    <t>Sample type</t>
  </si>
  <si>
    <t>Patho. (human)</t>
  </si>
  <si>
    <t>Patho. (animal)</t>
  </si>
  <si>
    <t>RSK. grp</t>
  </si>
  <si>
    <t>Seq access.</t>
  </si>
  <si>
    <t>DSM 3005, ATCC 33324</t>
  </si>
  <si>
    <t>Acetivibrio ethanolgignens</t>
  </si>
  <si>
    <t>colon of pig with dysentery</t>
  </si>
  <si>
    <t>CCUG 9996, CIP 106432, DSM 20731, ATCC 25085</t>
  </si>
  <si>
    <t>pig gut</t>
  </si>
  <si>
    <t>DSM 22365, LMG 21773, NCIMB 13939</t>
  </si>
  <si>
    <t>Aeriscardovia aeriphila</t>
  </si>
  <si>
    <t>a pig caecum</t>
  </si>
  <si>
    <t>AY174107</t>
  </si>
  <si>
    <t>DSM 25469, LMG 25534, CCUG 59229, CIP 110286</t>
  </si>
  <si>
    <t>Campylobacteraceae</t>
  </si>
  <si>
    <t>Arcobacter trophiarum</t>
  </si>
  <si>
    <t>feces of 14-week-old piglet</t>
  </si>
  <si>
    <r>
      <t>2</t>
    </r>
    <r>
      <rPr>
        <vertAlign val="superscript"/>
        <sz val="11"/>
        <color theme="1"/>
        <rFont val="Calibri"/>
        <family val="2"/>
        <scheme val="minor"/>
      </rPr>
      <t>p</t>
    </r>
  </si>
  <si>
    <t>FN650333</t>
  </si>
  <si>
    <t>DSM 18011, CCUG 50528, JCM 13475, NRRL B-41113</t>
  </si>
  <si>
    <t>Bacteroides coprosuis</t>
  </si>
  <si>
    <t>pig faeces, swine manure</t>
  </si>
  <si>
    <t>DSM 20611, ATCC 35418, CCUG 15419, JCM 6294</t>
  </si>
  <si>
    <t>Bacteroides pyogenes</t>
  </si>
  <si>
    <t>pig faeces</t>
  </si>
  <si>
    <t>AB542766</t>
  </si>
  <si>
    <t>DSM 100238, CCM 8605, LMG 28779</t>
  </si>
  <si>
    <t>Bifidobacterium apri</t>
  </si>
  <si>
    <t>large intestine contents of a wild boar</t>
  </si>
  <si>
    <r>
      <t>1</t>
    </r>
    <r>
      <rPr>
        <vertAlign val="superscript"/>
        <sz val="11"/>
        <color theme="1"/>
        <rFont val="Calibri"/>
        <family val="2"/>
        <scheme val="minor"/>
      </rPr>
      <t>p</t>
    </r>
  </si>
  <si>
    <t>KT343145</t>
  </si>
  <si>
    <t>DSM 20434, ATCC 27686, CCUG 24609</t>
  </si>
  <si>
    <t>Bifidobacterium choerinum</t>
  </si>
  <si>
    <t>piglet faeces</t>
  </si>
  <si>
    <t>DSM 28597, JCM 19995, KCTC 15605</t>
  </si>
  <si>
    <t>Bifidobacterium longum subsp. suillum</t>
  </si>
  <si>
    <t>faeces of piglets</t>
  </si>
  <si>
    <t>DSM 20211, ATCC 27533, JCM 1269, CCUG 35234</t>
  </si>
  <si>
    <t>Bifidobacterium longum subsp. suis</t>
  </si>
  <si>
    <t>DSM 20099, ATCC 25526, CCUG 34981, CCM 7207</t>
  </si>
  <si>
    <t>Bifidobacterium pseudolongum subsp. pseudolongum</t>
  </si>
  <si>
    <t>DSM 22366, LMG 21775, NCIMB 13940</t>
  </si>
  <si>
    <t>Bifidobacterium psychraerophilum</t>
  </si>
  <si>
    <t>pig caecum</t>
  </si>
  <si>
    <t>DSM 17755, AS 1.3009, LMG 21689</t>
  </si>
  <si>
    <t>Bifidobacterium thermacidophilum subsp. porcinum</t>
  </si>
  <si>
    <t>feces of piglet</t>
  </si>
  <si>
    <t>-</t>
  </si>
  <si>
    <t>DSM 104997, ATCC TSD-102</t>
  </si>
  <si>
    <t>Butyricoccus porcorum</t>
  </si>
  <si>
    <t>distal ileum of a pig</t>
  </si>
  <si>
    <t>MF469066</t>
  </si>
  <si>
    <t>DSM 20210, ATCC 25525, CIP 105420, CCUG 34983</t>
  </si>
  <si>
    <t>Bifidobacterium thermophilum</t>
  </si>
  <si>
    <t>DSM 4689, ATCC 33559, CCM 7376, CCUG 11283, CIP 7080, LMG 6440, NCTC 11366</t>
  </si>
  <si>
    <t>Campylobacter coli</t>
  </si>
  <si>
    <t>DSM 19053, ATCC 35217, CCUG 14169, CIP 103750, LMG 7817, NCTC 11608, LMG 6445</t>
  </si>
  <si>
    <t>Campylobacter hyointestinalis subsp. hyointestinalis</t>
  </si>
  <si>
    <t>pig intestine</t>
  </si>
  <si>
    <t>DSM 25858, CCUG 62631, KCTC 15364</t>
  </si>
  <si>
    <t>healthy pig cecum mucosa</t>
  </si>
  <si>
    <t>JQ809697</t>
  </si>
  <si>
    <t>DSM 10702, ATCC 19398, IAM 14194, IFO 13949, JCM 1391, NBRC 13949, NCIMB 7423, NCTC 7423, VPI 3266</t>
  </si>
  <si>
    <t>Clostridium butyricum</t>
  </si>
  <si>
    <t>intestine of pig</t>
  </si>
  <si>
    <t>AB075768</t>
  </si>
  <si>
    <t>DSM 14428, ATCC 49925</t>
  </si>
  <si>
    <t>Clostridium herbivorans</t>
  </si>
  <si>
    <t>pig large intestine</t>
  </si>
  <si>
    <t>L34418</t>
  </si>
  <si>
    <t>DSM 13345, CCUG 43179, CIP 106485</t>
  </si>
  <si>
    <t>pig small intestine</t>
  </si>
  <si>
    <t>DSM 16049, CCUG 48462, CIP 109907, LMG 22087</t>
  </si>
  <si>
    <t>Lactobacillus saerimneri</t>
  </si>
  <si>
    <t>DSM 28304, JCM 19907</t>
  </si>
  <si>
    <t>Olsenella scatoligenes</t>
  </si>
  <si>
    <t>JX905358</t>
  </si>
  <si>
    <t>DSM 22620, CCUG 58604, JCM 16156, KCTC 15140</t>
  </si>
  <si>
    <t>Olsenella umbonata</t>
  </si>
  <si>
    <t>jejunal mucosa of a domestic pig</t>
  </si>
  <si>
    <t>FN178463</t>
  </si>
  <si>
    <t>DSM 24742, CCM 7943</t>
  </si>
  <si>
    <t>Pseudoscardovia radai</t>
  </si>
  <si>
    <t>digestive tract of a wild pig</t>
  </si>
  <si>
    <t>HQ842704</t>
  </si>
  <si>
    <t>DSM 24744, CCM 7942, KCTC 15323</t>
  </si>
  <si>
    <t>Pseudoscardovia suis</t>
  </si>
  <si>
    <t>digestive tract of wild pig</t>
  </si>
  <si>
    <t>HQ842701</t>
  </si>
  <si>
    <t>CCUG 27297, LMG 14808, DSM 20728, ATCC 43077, NCDO 1091</t>
  </si>
  <si>
    <t>DSM 20770, ATCC 49169, CCUG 24718</t>
  </si>
  <si>
    <t>Streptococcus hyointestinalis</t>
  </si>
  <si>
    <t>DSM 12221, LMG 13593</t>
  </si>
  <si>
    <t>Streptococcus thoraltensis</t>
  </si>
  <si>
    <t>DSM 2489, ATCC 33096</t>
  </si>
  <si>
    <t>Treponema succinifaciens</t>
  </si>
  <si>
    <t>colon of swine</t>
  </si>
  <si>
    <t>CP002631</t>
  </si>
  <si>
    <t>DSM19857</t>
  </si>
  <si>
    <t>Negativicutes</t>
  </si>
  <si>
    <t>Veillonella magna</t>
  </si>
  <si>
    <t>jejunal mucosa of healthy pig</t>
  </si>
  <si>
    <t>EU096495</t>
  </si>
  <si>
    <t>p = provisional</t>
  </si>
  <si>
    <t>Aachener Minipig</t>
  </si>
  <si>
    <t>faeces</t>
  </si>
  <si>
    <t>ileal content</t>
  </si>
  <si>
    <t>caecum</t>
  </si>
  <si>
    <t xml:space="preserve">ileal content </t>
  </si>
  <si>
    <t>colon content</t>
  </si>
  <si>
    <t>caecal mucosa</t>
  </si>
  <si>
    <t xml:space="preserve">NT = not tested </t>
  </si>
  <si>
    <t xml:space="preserve"> (+) = colony colour change (no precipitation)</t>
  </si>
  <si>
    <t xml:space="preserve"> + = precipitation</t>
  </si>
  <si>
    <t xml:space="preserve"> -  = negative</t>
  </si>
  <si>
    <t>Aachen, NRW, Germany</t>
  </si>
  <si>
    <t>Sodaliphilus pleomorphus</t>
  </si>
  <si>
    <r>
      <t>APC</t>
    </r>
    <r>
      <rPr>
        <vertAlign val="superscript"/>
        <sz val="10"/>
        <rFont val="Calibri"/>
        <family val="2"/>
        <scheme val="minor"/>
      </rPr>
      <t>1311/+</t>
    </r>
  </si>
  <si>
    <r>
      <t>P53</t>
    </r>
    <r>
      <rPr>
        <vertAlign val="superscript"/>
        <sz val="10"/>
        <rFont val="Calibri"/>
        <family val="2"/>
        <scheme val="minor"/>
      </rPr>
      <t>R167H/+</t>
    </r>
  </si>
  <si>
    <r>
      <rPr>
        <i/>
        <sz val="10"/>
        <color theme="1"/>
        <rFont val="Calibri"/>
        <family val="2"/>
        <scheme val="minor"/>
      </rPr>
      <t>Sphaerochaeta pleomorpha</t>
    </r>
    <r>
      <rPr>
        <sz val="10"/>
        <color theme="1"/>
        <rFont val="Calibri"/>
        <family val="2"/>
        <scheme val="minor"/>
      </rPr>
      <t xml:space="preserve"> Grapes(T) 88.40%</t>
    </r>
  </si>
  <si>
    <t>Enterococcus faecium*</t>
  </si>
  <si>
    <t>Eubacterium callanderi*</t>
  </si>
  <si>
    <t>Fusobacterium mortiferum*</t>
  </si>
  <si>
    <t>Staphylococcus cohnii*</t>
  </si>
  <si>
    <t xml:space="preserve">1-2 days </t>
  </si>
  <si>
    <t>7 days</t>
  </si>
  <si>
    <t>1 day</t>
  </si>
  <si>
    <t>3-4 days</t>
  </si>
  <si>
    <t xml:space="preserve">2-3 days </t>
  </si>
  <si>
    <t>7-12 days</t>
  </si>
  <si>
    <t xml:space="preserve">7 days </t>
  </si>
  <si>
    <t>5-20 days</t>
  </si>
  <si>
    <t>5 days</t>
  </si>
  <si>
    <t xml:space="preserve">2 days </t>
  </si>
  <si>
    <t>1-3 days</t>
  </si>
  <si>
    <t>2-5 days</t>
  </si>
  <si>
    <t>3 days</t>
  </si>
  <si>
    <t>Escherichia coli*</t>
  </si>
  <si>
    <t>4 days</t>
  </si>
  <si>
    <t>10 days</t>
  </si>
  <si>
    <t xml:space="preserve">1 day </t>
  </si>
  <si>
    <t>2-4 days</t>
  </si>
  <si>
    <t>7-10 days</t>
  </si>
  <si>
    <t>1-4 days</t>
  </si>
  <si>
    <t>5-10 days</t>
  </si>
  <si>
    <t>3-5 days</t>
  </si>
  <si>
    <t>7-30 days</t>
  </si>
  <si>
    <t xml:space="preserve">faster growth rate (turbidity) observed in liquid culture when CO2 (6%) was in atmosphere, best growth in M11 (DSMZ media) </t>
  </si>
  <si>
    <t>MN537439</t>
  </si>
  <si>
    <t>MN537440</t>
  </si>
  <si>
    <t>MN537441</t>
  </si>
  <si>
    <t>MN537442</t>
  </si>
  <si>
    <t>MN537443</t>
  </si>
  <si>
    <t>MN537444</t>
  </si>
  <si>
    <t>MN537445</t>
  </si>
  <si>
    <t>MN537446</t>
  </si>
  <si>
    <t>MN537447</t>
  </si>
  <si>
    <t>MN537448</t>
  </si>
  <si>
    <t>MN537449</t>
  </si>
  <si>
    <t>MN537450</t>
  </si>
  <si>
    <t>MN537451</t>
  </si>
  <si>
    <t>MN537452</t>
  </si>
  <si>
    <t>MN537453</t>
  </si>
  <si>
    <t>MN537454</t>
  </si>
  <si>
    <t>MN537455</t>
  </si>
  <si>
    <t>MN537456</t>
  </si>
  <si>
    <t>MN537457</t>
  </si>
  <si>
    <t>MN537458</t>
  </si>
  <si>
    <t>MN537459</t>
  </si>
  <si>
    <t>MN537460</t>
  </si>
  <si>
    <t>MN537461</t>
  </si>
  <si>
    <t>MN537462</t>
  </si>
  <si>
    <t>MN537463</t>
  </si>
  <si>
    <t>MN537464</t>
  </si>
  <si>
    <t>MN537465</t>
  </si>
  <si>
    <t>MN537466</t>
  </si>
  <si>
    <t>MN537467</t>
  </si>
  <si>
    <t>MN537468</t>
  </si>
  <si>
    <t>MN537469</t>
  </si>
  <si>
    <t>MN537470</t>
  </si>
  <si>
    <t>MN537471</t>
  </si>
  <si>
    <t>MN537472</t>
  </si>
  <si>
    <t>MN537473</t>
  </si>
  <si>
    <t>MN537474</t>
  </si>
  <si>
    <t>MN537475</t>
  </si>
  <si>
    <t>MN537476</t>
  </si>
  <si>
    <t>MN537477</t>
  </si>
  <si>
    <t>MN537478</t>
  </si>
  <si>
    <t>MN537479</t>
  </si>
  <si>
    <t>MN537480</t>
  </si>
  <si>
    <t>MN537481</t>
  </si>
  <si>
    <t>MN537482</t>
  </si>
  <si>
    <t>MN537483</t>
  </si>
  <si>
    <t>MN537484</t>
  </si>
  <si>
    <t>MN537485</t>
  </si>
  <si>
    <t>MN537486</t>
  </si>
  <si>
    <t>MN537487</t>
  </si>
  <si>
    <t>MN537488</t>
  </si>
  <si>
    <t>MN537489</t>
  </si>
  <si>
    <t>MN537490</t>
  </si>
  <si>
    <t>MN537491</t>
  </si>
  <si>
    <t>MN537492</t>
  </si>
  <si>
    <t>MN537493</t>
  </si>
  <si>
    <t>MN537494</t>
  </si>
  <si>
    <t>MN537495</t>
  </si>
  <si>
    <t>MN537496</t>
  </si>
  <si>
    <t>MN537497</t>
  </si>
  <si>
    <t>MN537498</t>
  </si>
  <si>
    <t>MN537500</t>
  </si>
  <si>
    <t>MN537501</t>
  </si>
  <si>
    <t>MN537502</t>
  </si>
  <si>
    <t>MN537503</t>
  </si>
  <si>
    <t>MN537504</t>
  </si>
  <si>
    <t>MN537505</t>
  </si>
  <si>
    <t>MN537506</t>
  </si>
  <si>
    <t>MN537507</t>
  </si>
  <si>
    <t>MN537508</t>
  </si>
  <si>
    <t>MN537509</t>
  </si>
  <si>
    <t>MN537510</t>
  </si>
  <si>
    <t>MN537511</t>
  </si>
  <si>
    <t>MN537512</t>
  </si>
  <si>
    <t>MN537513</t>
  </si>
  <si>
    <t>MN537514</t>
  </si>
  <si>
    <t>MN537516</t>
  </si>
  <si>
    <t>MN537517</t>
  </si>
  <si>
    <t>MN537518</t>
  </si>
  <si>
    <t>MN537519</t>
  </si>
  <si>
    <t>MN537520</t>
  </si>
  <si>
    <t>MN537521</t>
  </si>
  <si>
    <t>MN537522</t>
  </si>
  <si>
    <t>MN537523</t>
  </si>
  <si>
    <t>MN537524</t>
  </si>
  <si>
    <t>MN537525</t>
  </si>
  <si>
    <t>MN537526</t>
  </si>
  <si>
    <t>MN537527</t>
  </si>
  <si>
    <t>MN537528</t>
  </si>
  <si>
    <t>MN537529</t>
  </si>
  <si>
    <t>MN537530</t>
  </si>
  <si>
    <t>MN537531</t>
  </si>
  <si>
    <t>MN537532</t>
  </si>
  <si>
    <t>MN537533</t>
  </si>
  <si>
    <t>MN537534</t>
  </si>
  <si>
    <t>MN537535</t>
  </si>
  <si>
    <t>MN537536</t>
  </si>
  <si>
    <t>MN537537</t>
  </si>
  <si>
    <t>MN537538</t>
  </si>
  <si>
    <t>MN537539</t>
  </si>
  <si>
    <t>MN537540</t>
  </si>
  <si>
    <t>MN537541</t>
  </si>
  <si>
    <t>MN537542</t>
  </si>
  <si>
    <t>MN537543</t>
  </si>
  <si>
    <t>MN537544</t>
  </si>
  <si>
    <t>MN537545</t>
  </si>
  <si>
    <t>MN537546</t>
  </si>
  <si>
    <t>MN537547</t>
  </si>
  <si>
    <t>MN537548</t>
  </si>
  <si>
    <t>MN537549</t>
  </si>
  <si>
    <t>MN537550</t>
  </si>
  <si>
    <t>MN537551</t>
  </si>
  <si>
    <t>MN537552</t>
  </si>
  <si>
    <t>MN537553</t>
  </si>
  <si>
    <t>MN537554</t>
  </si>
  <si>
    <t>MN537555</t>
  </si>
  <si>
    <t>NR_109636.1</t>
  </si>
  <si>
    <t>unknown</t>
  </si>
  <si>
    <t>Lactobacillus porci</t>
  </si>
  <si>
    <t>Pseudoramibacter porci</t>
  </si>
  <si>
    <t>Hallerella porci</t>
  </si>
  <si>
    <t>HM</t>
  </si>
  <si>
    <t>BL-252-APC-1A</t>
  </si>
  <si>
    <t>WCA-380-WT-2A1</t>
  </si>
  <si>
    <t>MRS-251-APC-3A</t>
  </si>
  <si>
    <t>BL-383-APC-2C</t>
  </si>
  <si>
    <t>BL-383-APC-2I</t>
  </si>
  <si>
    <t>BL-383-APC-3D</t>
  </si>
  <si>
    <t>BL-249-WT-6</t>
  </si>
  <si>
    <t>McC-252-APC-1B1</t>
  </si>
  <si>
    <t>MRS-253-APC-2B</t>
  </si>
  <si>
    <t>WCA-383-APC-5E</t>
  </si>
  <si>
    <t>MRS-249-WT-4A</t>
  </si>
  <si>
    <t>BL-248-WT-3</t>
  </si>
  <si>
    <t>BL-253-APC-6A1W</t>
  </si>
  <si>
    <t>McC-251-APC-3A2</t>
  </si>
  <si>
    <t>MRS-249-WT-4B</t>
  </si>
  <si>
    <t>McC-251-APC-2A</t>
  </si>
  <si>
    <t>Hallerella succinigenes</t>
  </si>
  <si>
    <t>Accession</t>
  </si>
  <si>
    <t>Donor type</t>
  </si>
  <si>
    <t>Transgene (host)</t>
  </si>
  <si>
    <t>FAA (III)</t>
  </si>
  <si>
    <t>FAA (II)</t>
  </si>
  <si>
    <t>FAA (I)</t>
  </si>
  <si>
    <t>Legend:</t>
  </si>
  <si>
    <t>Gas-producing bacterium; best growth medium is BHI</t>
  </si>
  <si>
    <t>Faster growth rate (turbidity) in broth with 6% CO2</t>
  </si>
  <si>
    <t>Faster growth rate (turbidity) in broth with 6% CO2; best growth medium is BHI</t>
  </si>
  <si>
    <t xml:space="preserve">Best growth medium is WCA </t>
  </si>
  <si>
    <t>Best growth medium is BHI</t>
  </si>
  <si>
    <t>facultative anaerobic</t>
  </si>
  <si>
    <t>Best growth medium is BHI supplemented with rumen fluid (10%)</t>
  </si>
  <si>
    <t xml:space="preserve">Best growth medium is GAM + Propionate (20mM), Acetate (45mM), Pyruvate (1 mM) </t>
  </si>
  <si>
    <t>Faster growth rate (turbidity) in broth with 6% CO2; best growth medium is BHI supplemented with rumen fluid (10%)</t>
  </si>
  <si>
    <t>Faster growth rate (turbidity) in broth with 6% CO2; best growth medium is WCA</t>
  </si>
  <si>
    <t>Faster growth rate (turbidity) in broth with 6% CO2; best growth medium is GAM-mod</t>
  </si>
  <si>
    <t>Best growth medium is GAM-mod</t>
  </si>
  <si>
    <t>Best growth medium is GAM-mod and BHI</t>
  </si>
  <si>
    <t xml:space="preserve">Faster growth rate (turbidity) in broth with 6% CO2; best growth medium is WCA; passaging every second day (latest) is recommended; may not grow anymore after repeated passaging (restart from cryo-stock) </t>
  </si>
  <si>
    <t>Best growth media are BHI and WCA</t>
  </si>
  <si>
    <t>Incubation time</t>
  </si>
  <si>
    <t>SECOND STRAIN</t>
  </si>
  <si>
    <r>
      <rPr>
        <i/>
        <sz val="10"/>
        <color theme="1"/>
        <rFont val="Calibri"/>
        <family val="2"/>
        <scheme val="minor"/>
      </rPr>
      <t>Clostridium tetani</t>
    </r>
    <r>
      <rPr>
        <sz val="10"/>
        <color theme="1"/>
        <rFont val="Calibri"/>
        <family val="2"/>
        <scheme val="minor"/>
      </rPr>
      <t xml:space="preserve"> (AE015927) 98.53%</t>
    </r>
  </si>
  <si>
    <t>Age (months)</t>
  </si>
  <si>
    <r>
      <t xml:space="preserve">Clostridium diolis </t>
    </r>
    <r>
      <rPr>
        <sz val="10"/>
        <rFont val="Calibri"/>
        <family val="2"/>
        <scheme val="minor"/>
      </rPr>
      <t xml:space="preserve"> DSM 5431(T)</t>
    </r>
    <r>
      <rPr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99.79% </t>
    </r>
  </si>
  <si>
    <r>
      <t xml:space="preserve">&gt;99% </t>
    </r>
    <r>
      <rPr>
        <i/>
        <sz val="10"/>
        <color theme="1"/>
        <rFont val="Calibri"/>
        <family val="2"/>
        <scheme val="minor"/>
      </rPr>
      <t>S. sonnei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Escherichia coli, E. fergusonii</t>
    </r>
    <r>
      <rPr>
        <sz val="10"/>
        <color theme="1"/>
        <rFont val="Calibri"/>
        <family val="2"/>
        <scheme val="minor"/>
      </rPr>
      <t>, etc.</t>
    </r>
  </si>
  <si>
    <r>
      <rPr>
        <i/>
        <sz val="10"/>
        <color theme="1"/>
        <rFont val="Calibri"/>
        <family val="2"/>
        <scheme val="minor"/>
      </rPr>
      <t>Ruthenibacterium lactatiformans</t>
    </r>
    <r>
      <rPr>
        <sz val="10"/>
        <color theme="1"/>
        <rFont val="Calibri"/>
        <family val="2"/>
        <scheme val="minor"/>
      </rPr>
      <t>DSM 15176(T) 99.93%</t>
    </r>
  </si>
  <si>
    <t>unknown (adult)</t>
  </si>
  <si>
    <t>WCA-380-WT-3B3</t>
  </si>
  <si>
    <t>NOVEL GENUS</t>
  </si>
  <si>
    <t>NOVEL SPECIES</t>
  </si>
  <si>
    <t>Mogibacterium kristiansenii</t>
  </si>
  <si>
    <r>
      <rPr>
        <i/>
        <sz val="10"/>
        <color theme="1"/>
        <rFont val="Calibri"/>
        <family val="2"/>
        <scheme val="minor"/>
      </rPr>
      <t xml:space="preserve">Enterococcus durans </t>
    </r>
    <r>
      <rPr>
        <sz val="10"/>
        <color theme="1"/>
        <rFont val="Calibri"/>
        <family val="2"/>
        <scheme val="minor"/>
      </rPr>
      <t xml:space="preserve">99.65; </t>
    </r>
    <r>
      <rPr>
        <i/>
        <sz val="10"/>
        <color theme="1"/>
        <rFont val="Calibri"/>
        <family val="2"/>
        <scheme val="minor"/>
      </rPr>
      <t xml:space="preserve"> Enterococcus lactis</t>
    </r>
    <r>
      <rPr>
        <sz val="10"/>
        <color theme="1"/>
        <rFont val="Calibri"/>
        <family val="2"/>
        <scheme val="minor"/>
      </rPr>
      <t xml:space="preserve"> 99.64%</t>
    </r>
  </si>
  <si>
    <t>Gut region</t>
  </si>
  <si>
    <t>Best growth medium is GAM-mod. and WCA; motility observed under light microscopy</t>
  </si>
  <si>
    <t>Faster growth rate (turbidity) in broth with 6% CO2; best growth medium is BHI; motility observed under light microscopy</t>
  </si>
  <si>
    <t>Best growth medium is GAM-mod; gentle shaking enhances growth; motility observed under light microscopy</t>
  </si>
  <si>
    <t>motility observed under light microscopy</t>
  </si>
  <si>
    <r>
      <t xml:space="preserve">Growth only on agar medium (WCA + 5% sheep blood); growth is enhanced when re-streaked next to </t>
    </r>
    <r>
      <rPr>
        <i/>
        <sz val="10"/>
        <color theme="1"/>
        <rFont val="Calibri"/>
        <family val="2"/>
        <scheme val="minor"/>
      </rPr>
      <t xml:space="preserve">Tissierella pigra </t>
    </r>
    <r>
      <rPr>
        <sz val="10"/>
        <color theme="1"/>
        <rFont val="Calibri"/>
        <family val="2"/>
        <scheme val="minor"/>
      </rPr>
      <t>DMS 105185; weak hemolytic activity observed</t>
    </r>
  </si>
  <si>
    <t>Best growth medium is GAM-mod; motility observed under light microscopy and swarming growth on solid media</t>
  </si>
  <si>
    <t>Hornefia butyriciproducens</t>
  </si>
  <si>
    <t>Baileyella intestinalis</t>
  </si>
  <si>
    <r>
      <rPr>
        <i/>
        <sz val="10"/>
        <rFont val="Calibri"/>
        <family val="2"/>
        <scheme val="minor"/>
      </rPr>
      <t>Mogibacterium pumilum</t>
    </r>
    <r>
      <rPr>
        <sz val="10"/>
        <rFont val="Calibri"/>
        <family val="2"/>
        <scheme val="minor"/>
      </rPr>
      <t xml:space="preserve"> ATCC 700923(T) 92.32%</t>
    </r>
  </si>
  <si>
    <r>
      <t xml:space="preserve"> - </t>
    </r>
    <r>
      <rPr>
        <sz val="10"/>
        <rFont val="Calibri"/>
        <family val="2"/>
      </rPr>
      <t>│</t>
    </r>
    <r>
      <rPr>
        <sz val="10"/>
        <rFont val="Calibri"/>
        <family val="2"/>
        <scheme val="minor"/>
      </rPr>
      <t xml:space="preserve"> NT</t>
    </r>
  </si>
  <si>
    <t>ACCCGGGAACGCATTCACCGCGGCATTCTGATCCGCGATTACTAGCAACTCCGGCTTCGTGCAGGCGGGTTTCAGCCTGCAGTCCGAACTGGGACCGCCTTTAGGGTTTCGCTCCGGCTCGCGCCTTCGCCTCCCTCTGTGACGGCCATTGTAGCACGTGTGTCGCCCAGGACATAAGGGGCATGATGATTTGACGTCATCCCCGCCTTCCTCCGGGTTGTCCCCGGCAGTCCCACTAGAGTGCCCAACTGAATGATGGCAACTAATGGCAGGGGTTGCGCTCGTTGCGGGACTTAACCCAACATCTCACGACACGAGCTGACGACAACCATGCACCACCTGTCTCCTCTGCTCCGAAGAGGGGACCGGCATTACCCGGCCTTTCAGAGGGATGTCAAGCCCTGGTAAGGTTCTTCGCGTTGCTTCGAATTAAACCACATGCTCCGCTGCTTGTGCGGGTCCCCGTCAATTCCTTTGAGTTTCACACTTGCGTGCGTACTCCCCAGGCGGAGCACTTAATGCGTTTGCTCCGGCACCGAACTCTTGCGAGCCCGACACCTAGTGCTCATCGTTTACGGCGTGGACTACCAGGGTATCTAATCCTGTTTGCTACCCACGCTTTCGTGCCTCAGTGTCAGTTACAGTCCAGAAGGCCGCCTTCGCCACCGGTGTTCCTCCTAATATCTACGCATTTCACCGCTACACTAGGAATTCCGCCTTCCCCTCCTGTACTCAAGCCTTACAGTTCGCGGGGCCAACGACAGTTGGGCTGTCGCCTTATACCCTACGCTTGCAAAGCCACCTACGCACTCTTTACGCCCAGTAATTCCGGATAACGCTCGCCCCCTACGTGTTACCGCGGCTGCTGGCACGTAGTTAGCCGGGGCTTCCTCCAAAGGTACCGTCATTCTTCTTCCCTTTGGACAGAAGTTTACGACCCGAAGGCCTTCCTCCTTCACGCGGCGTTGCTGCATCAGGCTTGCGCCCATTGTGCAATATTCCCCACTGCTGCCTCCCGTAGGAGTCTGGACCGTGTCTCAGTTCCAATGTGGCCGTTCACCCTCTCAGGCCGGCTACTGATCGTCGCCTTGGTGAGCCGCTGCCTCACCAACCAGCTAATCAGACGCGGGACCATCCCTGACCGATAAATCTTTGGCAGATGGACCATGCGGTCTCTCTGCGTTATGGGGTATTAATCGAAGTTTCCCTCGGCTGTCCCCCTGTCAAGGGCAGGTTTCCCACGCGTTACTCACCCGTCCGCCGCTTTCCATCCCGGAATTCTACCGAAGCTTCCTTCCGCGATTTCTCGCTCGACTTGCATGTGTTAAGCACGCCGCCAGC</t>
  </si>
  <si>
    <t>Anaerovibrio slackiae</t>
  </si>
  <si>
    <t>Strain no.</t>
  </si>
  <si>
    <t>mixed breed</t>
  </si>
  <si>
    <t>farmed 'wild' boar</t>
  </si>
  <si>
    <t>Moserville, Ontario, Canada</t>
  </si>
  <si>
    <t>Madison, Wisconsin, USA</t>
  </si>
  <si>
    <t>Thalhausen, Bavaria, Germany</t>
  </si>
  <si>
    <t>GTTTGATCCTGGCTCAGGATGAACGCTGGCGGCGTGCCTAACACATGCAAGTCGAACGAAGCACCTTTTAAGATTCTTCGGATGATTGATCGGTGACTGAGTGGCGGACGGGTGAGTAACGCGTGGGTAACCTGCCCTGTACAGGGGGATAACAGTTGGAAACGGCTGCTAATACCGCATAAGCGCACGAGAGGACATCCTTTTGTGTGAAAAACTCCGGTGGTACAGGATGGGCCCGCGTCTGATTAGCTGGTTGGCAGGGTAACGGCCTACCAAGGCGACGATCAGTAGCCGGTCTGAGAGGATGAACGGCCACATTGGAACTGAGACACGGTCCAAACTCCTACGGGAGGCAGCAGTGGGGAATATTGCACAATGGGGGAAACCCTGATGCAGCAACGCCGCGTGAGTGAAGAAGTATTTCGGTATGTAAAGCTCTATCAGCAGGGAAGATAATGACGGTACCTGACTAAGAAGCTCCGGCTAAATACGTGCCAGCAGCCGCGGTAATACGTATGGAGCAAGCGTTATCCGGATTTACTGGGTGTAAAGGGTGCGTAGGTGGCAGTGCAAGTCAGATGTGAAAGGCCGGGGCTCAACCCCGGAGCTGCATTTGAAACTGCATAGCTAGAGTACAGGAGAGGCAGGCGGAATTCCTAGTGTAGCGGTGAAATGCGTAGATATTAGGAGGAACACCAGTGGCGAAGGCGGCCTGCTGGACTGTTACTGACACTGAGGCACGAAAGCGTGGGGAGCAAACAGGATTAGATACCCTGGTAGTCCACGCCGTAAACGATGAATACTAGGTGTCGGGGCCGTATAGGCTTCGGTGCCGTCGCAAACGCAGTAAGTATTCCACCTGGGGAGTACGTTCGCAAGAATGAAACTCAAAGGAATTGACGGGGACCCGCACAAGCGGTGGAGCATGTGGTTTAATTCGAAGCAACGCGAAGAACCTTACCAGGTCTTGACATCCTTCTGACCACTCCGTAATGGGAGTCTTCCTTCGGGACAGAAGAGACAGGTGGTGCATGGTTGTCGTCAGCTCGTGTCGTGAGATGTTGGGTTAAGTCCCGCAACGAGCGCAACCCCTATCTTCAGTAGCCAGCAGGTAAGGCTGGGCACTCTGGAGAGACTGCCAGGGATAACCTGGAGGAAGGTGGGGACGACGTCAAATCATCATGCCCCTTATGATCTGGGCGACACACGTGCTACAATGGCGGTCACAAAGTGAGGCGAACCCGCGAGGGGGAGCAAACCACAAAAAGGCCGTCCCAGTTCGGACTGTAGTCTGCAACCCGACTACACGAAGCTGGAATCGCTAGTAATCGCGAATCAGAATGTCGCGGTGAATACGTTCCCGGGTCTTGTACACACCGCCCGTCACACCATGGGAGTCGGAAATGCCCGAAGCCAGTGACCCAACCTTTTGGAGGGAGCTGTCGAAGGTGGAGCCGGTAACTGGGGTGAAGTCGTAA</t>
  </si>
  <si>
    <t>GAGTTTGATCCTGGCTCAGGACGAACGCTGGCGGCGTGCTTAACACATGCAAGTCGAACGGGGCGAAAGTGATAGCTTGCTATTATGGAGCCTAGTGGCAAACGGGTGAGTAACGCGTAGGCAACCTGCCCTTCAGATGGGGACAACACCTCGAAAGGGGTGCTAATACCGAATGACGTTTCCTGGTCGCATGACCTGGAAACCAAAGGCCGGGCAACCGGTCACTGAAGGATGGGCCTGCGTCTGATTAGCTAGTTGGTGGGGTAACGGCCCACCAAGGCGACGATCAGTAGCCGGTCTGAGAGGATGAACGGCCACATTGGGACTGAGACACGGCCCAAACTCCTACGGGAGGCAGCAGTGGGGAATCTTCCGCAATGGGCGCAAGCCTGACGGAGCAACGCCGCGTGAGTGAAGAAGGTTTTCGGATCGTAAAGCTCTGTTGAGAGGGACGAGAGATATAATCAGGAAATGGGTTATAGAGGACGGTACCTTTCGAGGAAGCCACGGCTAACTACGTGCCAGCAGCCGCGGTAATACGTAGGTGGCGAGCGTTGTCCGGAATTATTGGGCGTAAAGGGAGCGCAGGTGGGAAAGTAAGTCAGTCTTAAAAGTTCGGGGCTCAACCCCGTGATGGGATTGAAACTACTTTTCTTGAGTGCAGGAGAGGAAAGCGGAATTCCTAGTGTAGCGGTGAAATGCGTAGATATTAGGAGGAACACCAGTGGCGAAGGCGGCTTTCTGGACTGTAACTGACACTGAGGCTCGAAAGCGTGGGGAGCGAACAGGATTAGATACCCTGGTAGTCCACGCCGTAAACGATGAATGCTAGGTGTAGGAGGTATCGACCCCTTCTGTGCCGGAGTTAACGCAATAAGCATTCCGCCTGGGGAGTACGGCCGCAAGGCTGAAACTCAAAGGAATTGACGGGGGCCCGCACAAGCGGTGGAGTATGTGGTTTAATTCGACGCAACGCGAAGAACCTTACCAGGGCTTGACATTGATTGAAACTCCCAGAGATGGGAGCCTCCCTTCGGGGACAAGAAAACAGGTGGTGCATGGCTGTCGTCAGCTCGTGTCGTGAGATGTTGGGTTAAGTCCCGCAACGAGCGCAACCCCTGTCCTGTGTTGCCAGCATGTAAAGATGGGAACTCACAGGAGACTGCCGCGGAGAACGCGGAGGAAGGCGGGGATGACGTCAAGTCATCATGCCCCTTATGACCTGGGCTACACACGTACTACAATGGGATGTACAGAGGGCAGCGAAGCCGCGAGGCGGAGCGAATCCCATAAAACATCTCCCAGTTCGGATTGCAGGCTGAAACCCGCCTGCATGAAGTCGGAATCGCTAGTAATCGCAGGTCAGCATACTGCGGTGAATACGTTCCCGGGCCTTGTACACACCGCCCGTCACACCACGAAAGTCATTCACACCCGAAGCCGGTGGGTTAACCGCAAGGAGATAGCCGTCTAAGGTGGGGGCGATGATTGGGGTGAAGTCGTA</t>
  </si>
  <si>
    <t>CTGGCTCAGGATGAACGCTGGCGGCGTGCTTAACACATGCAAGTCGAACGATGACTTTCTGTGCTTGCACAGAATGATTAGTGGCGAACGGGTGAGTAACACGTGAGTAACCTGCCCTTGACTTCGGGATAAGCCTGGGAAACCGGGTCTAATACCGGATACGACCTCCTGGCGCATGCCATGGGGGTGGAAAGCTTTATTGCGGTTTTGGATGGACTCGCGGCCTATCAGCTTGTTGGTTGGGGTAATGGCCCACCAAGGCGACGACGGGTAGCCGGCCTGAGAGGGTGACCGGCCACACTGGGACTGAGACACGGCCCAGACTCCTACGGGAGGCAGCAGTGGGGAATATTGCACAATGGGCGAAAGCCTGATGCAGCGACGCCGCGTGAGGGATGACGGCCTTCGGGTTGTAAACCTCTTTCAGCAGGGAAGAAGCGAAAGTGACGGTACCTGCAGAAGAAGCGCCGGCTAACTACGTGCCAGCAGCCGCGGTAATACGTAGGGCGCAAGCGTTATCCGGAATTATTGGGCGTAAAGAGCTCGTAGGCGGTTTGTCGCGTCTGCTGTGAAAGCCCGGGGCTCAACCCCGGGTCTGCA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GGCCTGGAAACAGGTCCCCCACTTGTGGCCGGTTTACAGGTGGTGCATGGTTGTCGTCAGCTCGTGTCGTGAGATGTTGGGTTAAGTCCCGCAACGAGCGCAACCCTCGTTCTATGTTGCCAGCGGGTTATGCCGGGGACTCATAGGAGACTGCCGGGGTCAACTCGGAGGAAGGTGGGGACGACGTCAAATCATCATGCCCCTTATGTCTTGGGCTTCACGCATGCTACAATGGCCGGTACAAAGGGTTGCGATACTGTGAGGTGGAGCTAATCCCAAAAAGCCGGTCTCAGTTCGGATTGAGGTCTGCAACTCGACCTCATGAAGTTGGAGTCGCTAGTAATCGCAGATCAGCAACGCTGCGGTGAATACGTTCCCGGGCCTTGTACACACCGCCCGTCAAGTCACGAAAGTTGGTAACACCCGAAGCCGGTGGCCTAACCCCTTGTGGGAGGGAGCCGTCGAAGGTGGGACCGGCGATTGGGACTAAGTCGTA</t>
  </si>
  <si>
    <t>CTGGCTCAGGACGAACGCTGGCGGCGTGCCTAATACATGCAAGTCGAGCGGACAGAAGGGAGCTTGCTCCCGGATGTTAGCGGCGGACGGGTGAGTAACACGTGGGTAACCTGCCTGTAAGACTGGGATAACTCCGGGAAACCGGAGCTAATACCGGATAGTTCCTTGAACCGCATGGTTCAAGGATGAAAGACGGTTTCGGCTGTCACTTACAGATGGACCCGCGGCGCATTAGCTAGTTGGTGAGGTAACGGCTCACCAAGGCGACGATGCGTAGCCGACCTGAGAGGGTGATCGGCCACACTGGGACTGAGACACGGCCCAGACTCCTACGGGAGGCAGCAGTAGGGAATCTTCCGCAATGGACGAAAGTCTGACGGAGCAACGCCGCGTGAGTGATGAAGGTTTTCGGATCGTAAAGCTCTGTTGTTAGGGAAGAACAAGTGCAAGAGTAACTGCTTGCACCTTGACGGTACCTAACCAGAAAGCCACGGCTAACTACGTGCCAGCAGCCGCGGTAATACGTAGGTGGCAAGCGTTGTCCGGAATTATTGGGCGTAAAGGGCTCGCAGGCGGTTTCTTAAGTCTGATGTGAAAGCCCCCGGCTCAACCGGGGAGGGTCATTGGAAACTGGGAAACTTGAGTGCAGAAGAGGAGAGTGGAATTCCACGTGTAGCGGTGAAATGCGTAGAGATGTGGAGGAACACCAGTGGCGAAGGCGACTCTCTGGTCTGTAACTGACGCTGAGGAGCGAAAGCGTGGGGAGCGAACAGGATTAGATACCCTGGTAGTCCACGCCGTAAACGATGAGTGCTAAGTGTTAGGGGGTTTCCGCCCCTTAGTGCTGCAGCTAACGCATTAAGCACTCCGCCTGGGGAGTACGGTCGCAAGACTGAAACTCAAAGGAATTGACGGGGGCCCGCACAAGCGGTGGAGCATGTGGTTTAATTCGAAGCAACGCGAAGAACCTTACCAGGTCTTGACATCCTCTGACAACCCTAGAGATAGGGCTTTCCCTTCGGGGACAGAGTGACAGGTGGTGCATGGTTGTCGTCAGCTCGTGTCGTGAGATGTTGGGTTAAGTCCCGCAACGAGCGCAACCCTTGATCTTAGTTGCCAGCATTCAGTTGGGCACTCTAAGGTGACTGCCGGTGACAAACCGGAGGAAGGTGGGGATGACGTCAAATCATCATGCCCCTTATGACCTGGGCTACACACGTGCTACAATGGACAGAACAAAGGGCTGCGAGACCGCAAGGTTTAGCCAATCCCACAAATCTGTTCTCAGTTCGGATCGCAGTCTGCAACTCGACTGCGTGAAGCTGGAATCGCTAGTAATCGCGGATCAGCATGCCGCGGTGAATACGTTCCCGGGCCTTGTACACACCGCCCGTCACACCACGAGAGTTTGCAACACCCGAAGTCGGTGAGGTAACCTTTATGGAGCCAGCCGCCGAAGGTGGG</t>
  </si>
  <si>
    <t>CTGGCTCAGGATGAACGCTAGCTACAGGCTTAACACATGCAAGTCGAGGGGCATCAGGAAGAAAGCTTGCTTTCTTTGCTGGCGACCGGCGCACGGGTGAGTAACACGTATCCAACCTGCCCTTTACTCGGGGATAGCCTTTCGAAAGAAAGATTAATACCCGATAGCATAATGATTCCGCATGGTTTCATTATTAAAGGATTCCGGTAAAGGATGGGGATGCGTTCCATTAGGTTGTTGGTGAGGTAACGGCTCACCAAGCCTTCGATGGATAGGGTGTTCTGAGAGGAAGGTCCCCCACATTGGAACTGAGACACGGTCCAAACTCCTACGGGAGGCAGCAGTGAGGAATATTGGTCAATGGGCGTTAGCCTGAACCAGCCAAGTAGCGTGAAGGATGAAGGCTCTATGGGTCGTAAACTTCTTTTATATAAGAATAAAGTGCAGTATGTATACTGTTTTGTATGTATT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GGATTAGATACCCTGGTAGTCCACACAGTAAACGATGAATACTCGCTGTTTGCGATATACAGTAAGCGGCCAAGCGAAAGCATTAAGTATTCCACCTGGGGAGTACGCCGGCAACGGTGAAACTCAAAGGAATTGACGGGGGCCCGCACAAGCGGAGGAACATGTGGTTTAATTCGATGATACGCGAGGAACCTTACCCGGGCTTAAATTGCAGTGGAATGATGTGGAAACATGTCAGTGAGCAATCACCGCTGTGAAGGTGCTGCATGGTTGTCGTCAGCTCGTGCCGTGAGGTGTCGGCTTAAGTGCCATAACGAGCGCAACCCTTATCTTTAGTTACTAACAGGTTATGCTGAGGACTCTGGAGAGACTGCCGTCGTAAGATGTGAGGAAGGTGGGGATGACGTCAAATCAGCACGGCCCTTACGTCCGGGGCTACACACGTGTTACAATGGGGGGTACAGAAGGCAGCTAGCGGGTGACCGTATGCTAATCCCAAAATCCTCTCTCAGTTCGGATCGAAGTCTGCAACCCGACTTCGTGAAGCTGGATTCGCTAGTAATCGCGCATCAGCCACGGCGCGGTGAATACGTTCCCGGGCCTTGTACACACCGCCCGTCAAGCCATGGGAGCCGGGGGTACCTGAAGTACGTAACCGCAAGGATCGTCCTAGGGTAAAACTGGTGACTGGGGCTAAGTCGTAACAAGGTAAC</t>
  </si>
  <si>
    <t>GAGTTTGATCCTGGCTCAGGATGAACGCTGGCGGCGTGCTTAACACATGCAAGTCGAACGGGATCCTGCGGGCTTTGCTTGCGGGTGAGAGTGGCGAACGGGTGAGTAATGCGTGACCAACCTGCCCCATGCTCCGGAATAGCTCCTGGAAACGGGTGGTAATGCCGGATGTGCCGGGCTCCTGCATGGGGGTCCGGGAAAGCTCTGGCGGCGTGGGATGGGGTCGCGTCCTATCAGCTTGTTGGCGGGGTGAGGGCCCACCAAGGCTTCGACGGGTAGCCGGCCTGAGAGGGCGACCGGCCACATTGGGACTGAGATACGGCCCAAACTCCTACGGGAGGCAGCAGTGGGGAATATTGCACAATGGGCGCAAGCCTGATGCAGCGACGCCGCGTGCGGGATGGAGGCCTTCGGGTTGTAAACCGCTTTTGTTTGGGAGCAAGCCCTTCGGGGTGAGTGTACCTTTCGAATAAGCACCGGCTAACTACGTGCCAGCAGCCGCGGTAATACGTAGGGTGCGAGCGTTATCCGGATTTATTGGGCGTAAAGGGCTCGTAGGCGGTTCGTCGCGTCCGGTGTGAAAGTCCATCGCCTAACGGTGGATCTGCGCCGGGTACGGGCGGGCTGGAGTGCGGTAGGGGAGACTGGAATTCCCGGTGTAACGGTGGAATGTGTAGATATCGGGAAGAACACCAATGGCGAAGGCAGGTCTCTGGGCCGTTACTGACGCTGAGGAGCGAAAGCGTGGGGAGCGAACAGGATTAGATACCCTGGTAGTCCACGCCGTAAACGGTGGATGCTGGATGTGGGGCCCTTCCACGGGTCCCGTGTCGGAGCCAACGCGTTAAGCATCCCGCCTGGGGAGTACGGCCGCAAGGCTAAAACTCAAAGAAATTGACGGGGGCCCGCACAAGCGGCGGAGCATGCGGATTAATTCGATGCAACGCGAAGAACCTTACCTGGGCTTGACATGTTCCCGGCGACGGCGGAGACGTCGTTTCCCTTCGGGGCGGGTTCACAGGTGGTGCATGGTCGTCGTCAGCTCGTGTCGTGAGATGTTGGGTCAAGTCCCGCAACGAGCGCAACCCTCGCCCCGTGTTGCCAGCGCGTCATGGCGGGAACTCACGGGGGACCGCCGGGGTTAACCCGGAGGAAGGTGGGGATGACGTCAGATCATCATGCCCCTTACGTCCAGGGCTTCACGCATGCTACAATGGCCGGTACAACGGGATGCGACATGGTGACATGGAGCGGATCCCTGAAAACCGGTCTCAGTTCGGATCGGAGCCTGCAACCCGGCTCCGTGAAGGCGGAGTCGCTAGTAATCGCGGATCAGCAACGCCGCGGTGAATGCGTTCCCGGGCCTTGTACACACCGCCCGTCAAGTCATGAAAGTGGGCAGCACCCGAAGCCGGTGGCCTGACCAGTTCTGCTGGGGGGAGCCGTCTAAGGTGAGGCTCGTGATTGGGACTAAGTCGTACA</t>
  </si>
  <si>
    <t>TTTGATCCTGGCTCAGGACGAACGCTGGCGGCGTGCTTAACACATGCAAGTCGAACGATGATGCCCAGCTTGCTGGGTGGATTAGTGGCGAACGGGTGAGTAACACGTGAGTAACCTGCCCTTGACTTCGGGATAACTCCGGGAAACCGGGGCTAATACCGGATATGAGCCGCCTTCGCATGGGGGTGGTTGGAAAGTTTTTCGGTCAGGGATGGGCTCGCGGCCTATCAGCTTGTTGGTGGGGTGATGGCCTACCAAGGCGACGACGGGTAGCCGGCCTGAGAGGGCGACCGGCCACACTGGGACTGAGACACGGCCCAGACTCCTACGGGAGGCAGCAGTGGGGAATATTGCACAATGGGCGAAAGCCTGATGCAGCGACGCCGCGTGAGGGATGAAGGCCTTCGGGTTGTAAACCTCTTTCAGCAGGGAAGAAGCGCAAGTGACGGTACCTGCAGAAGAAGCGCCGGCTAACTACGTGCCAGCAGCCGCGGTAATACGTAGGGCGCAAGCGTTGTCCGGAATTATTGGGCGTAAAGAGCTCGTAGGCGGTTTGTCGCGTCTGGTGTGAAAACTCGAGGCTCAACCTCGAGCTTGCATCGGGTACGGGCAGACTAGAGTGCGGTAGGGGAGACTGGAATTCCTGGTGTAGCGGTGGAATGCGCAGATATCAGGAGGAACACCGATGGCGAAGGCAGGTCTCTGGGCCGCAACTGACGCTGAGGAGCGAAAGCATGGGGAGCGAACAGGATTAGATACCCTGGTAGTCCATGCCGTAGACGTTGGGCACTAGGTGTGGGGCTCATTCCACGAGTTCCGTGCCGCAGCAAACGCATTAAGTGCCCCGCCTGGGGAGTACGGCCGCAAGGCTAAAACTCAAAGGAATTGACGGGGGCCCGCACAAGCGGCGGAGCATGCGGATTAATTCGATGCAACGCGAAGAACCTTACCAAGGCTTGACATGCACGGGAAGCCACCAGAGATGGTGGTCTCTTTGGACACTCGTGCACAGGTGGTGCATGGTTGTCGTCAGCTCGTGTCGTGAGATGTTGGGTTAAGTCCCGCAACGAGCGCAACCCTCGTCCCATGTTGCCAGCGGGTTATGCCGGGGACTCATGGGAGACTGCCGGGGTCAACTCGGAGGAAGGTGGGGATGACGTCAAATCATCATGCCCCTTATGTCTTGGGCTTCACGCATGCTACAATGGCCGGTACAAAGGGCTGCGATACCGTAAGGTGGAGCGAATCCCAAAAAGCCGGTCTCAGTTCGGATTGGGGTCTGCAACTCGACCCCATGAAGTCGGAGTCGCTAGTAATCGCAGATCAGCAACGCTGCGGTGAATACGTTCCCGGGCCTTGTACACACCGCCCGTCAAGTCACGAAAGTCGGTAACACCCGAAGCCCATGGCCCAACCGTTCGCGGG</t>
  </si>
  <si>
    <t>CTGGCTCAGGACGAACGCTGGCGGCGTGCCTAATACATGCAAGTCGAACGCATTTTCTTTCACCGTAGCTTGCTACACCGAAAGAAAATGAGTGGCGAACGGGTGAGTAACACGTGGGTAACCTGCCCATCAGCGGGGGATAACACTTGGAAACAGGTGCTAATACCGCATAATTCCATTTACCGCATGGTAGATGGATGAAAGGCGCTTTTGCGTCACTGATGGATGGACCCGCGGTGCATTAGCTAGTTGGTGGGGTAACGGCCTACCAAGGCTGCGATGCATAGCCGACCTGAGAGGGTGATCGGCCACACTGGGACTGAGACACGGCCCAGACTCCTACGGGAGGCAGCAGTAGGGAATCTTCGGCAATGGACGCAAGTCTGACCGAGCAACGCCGCGTGAGTGAAGAAGGTTTTCGGATCGTAAAACTCTGTTGTTAGAGAAGAACAAGGATGAGAGTGGAAAGTTCATCCCTTGACGGTATCTAACCAGAAAGCCACGGCTAACTACGTGCCAGCAGCCGCGGTAATACGTAGGTGGCAAGCGTTGTCCGGATTTATTGGGCGTAAAGCGAGCGCAGGCGGTCTTTTAAGTCTGATGTGAAAGCCCCCGGCTTAACCGGGGAGGGTCATTGGAAACTGGGAGACTTGAGTGCAGAAGAGGAAAGCGGAATTCCATGTGTAGCGGTGAAATGCGTAGATATATGGAGGAACACCAGTGGCGAAGGCGGCTTTCTGGTCTGTAACTGACGCTGAGGCTCGAAAGCGTGGGGAGCAAACAGGATTAGATACCCTGGTAGTCCACGCCGTAAACGATGAGTGCTAAGTGTTGGAGGGTTTCCGCCCTTCAGTGCTGCAGCAAACGCATTAAGCACTCCGCCTGGGGAGTACGACCGCAAGGTTGAAACTCAAAGGAATTGACGGGGACCCGCACAAGCGGTGGAGCATGTGGTTTAATTCGAAGCAACGCGAAGAACCTTACCAGGTCTTGACATCCTTTGACCATCCTAGAGATAGGATTTTCCCTTCGGGGACAAAGTGACAGGTGGTGCATGGTTGTCGTCAGCTCGTGTCGTGAGATGTTGGGTTAAGTCCCGCAACGAGCGCAACCCTTATTGTTAGTTGCCATCATTCAGTTGGGCACTCTAGCGAGACTGCCGCAGACAATGCGGAGGAAGGTGGGGATGACGTCAAATCATCATGCCCCTTATGACCTGGGCTACACACGTGCTACAATGGAGAGTACAACGAGTCGCAAAGCCGCGAGGCTAAGCCAATCTCTTAAAGCTCTTCTCAGTTCGGATTGTAGGCTGCAACTCGCCTACATGAAGCCGGAATCGCTAGTAATCGCGGATCAGCACGCCGCGGTGAATACGTTCCCGGGTCTTGTACACACCGCCCGTCACACCACGAGAGTTTGTAACACCCAAAGCCGGTGCGGTAACCGCAAGGAGCCAGCCGTCTAAGGTGGGATAGATGATTGGGGTGAAGTCGTAA</t>
  </si>
  <si>
    <t>CTGGCTCAGATTGAACGCTGGCGGCAGGCCTAACACATGCAAGTCGAACGGTAACAGGAAACAGCTTGCTGTTTCGCTGACGAGTGGCGGACGGGTGAGTAATGTCTGGGAAACTGCCTGATGGAGGGGGATAACTACTGGAAACGGTAGCTAATACCGCATAACGTCGCAAGACCAAAGAGGGGGACCTTCGGGCCTCTTGCCATCGGATGTGCCCAGATGGGATTAGCTAGTAGGTGGGGTAACGGCTCACCTAGGCGACGATCCCTAGCTGGTCTGAGAGGATGACCAGCCACACTGGAACTGAGACACGGTCCAGACTCCTACGGGAGGCAGCAGTGGGGAATATTGCACAATGGGCGCAAGCCTGATGCAGCCATGCCGCGTGTATGAAGAAGGCCTTCGGGTTGTAAAGTACTTTCAGCGGGGAGGAAGGGAGTAAAGTTAATACCTTTG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AGGATTAGATACCCTGGTAGTCCACGCCGTAAACGATGTCGACTTGGAGGTTGTGCCCTTGAGGCGTGGCTTCCGGAGCTAACGCGTTAAGTCGACCGCCTGGGGAGTACGGCCGCAAGGTTAAAACTCAAATGAATTGACGGGGGCCCGCACAAGCGGTGGAGCATGTGGTTTAATTCGATGCAACGCGAAGAACCTTACCTGGTCTTGACATCCACGGAAGTTTTCAGAGATGAGAATGTGCCTTCGGGAACCGTGAGACAGGTGCTGCATGGCTGTCGTCAGCTCGTGTTGTGAAATGTTGGGTTAAGTCCCGCAACGAGCGCAACCCTTATCCTTTGTTGCCAGCGGTCCGGCCGGGAACTCAAAGGAGACTGCCAGTGATAAACTGGAGGAAGGTGGGGATGACGTCAAGTCATCATGGCCCTTACGACCAGGGCTACACACGTGCTACAATGGCGCATACAAAGAGAAGCGACCTCGCGAGAGCAAGCGGACCTCATAAAGTGCGTCGTAGTCCGGATTGGAGTCTGCAACTCGACTCCATGAAGTCGGAATCGCTAGTAATCGTGGATCAGAATGCCACGGTGAATACGTTCCCGGGCCTTGTACACACCGCCCGTCACACCATGGGAGTGGGTTGCAAAAGAAGTAGGTAGCTTAACCTTCGGGAGGGCGCTTACCACTTTGTGATTCATGACTGGGGTGAAGTCGTAACA</t>
  </si>
  <si>
    <t>ATGAAGAGTTTGATCCTGGCTCAGAACGAACGCTGGTGGAGTGTCTTATACATGCAAGTCGAGCGAGGACGGCAGCTTGCTGCCGAGCCGAGCGGCGAATGGGTGAGTAACGCGTAAGCAACCTGCCCCGCATTCCGGAACAACCGTGCCAACGCGCGGCTAATGCCGGGAGCCGTGGCGCCCCGCATGGGGCGTTGACGAAAGATTCATCGATGCGGGATGGGCTTGCGTCCGATTAGCTAGTTGGCGGGGTGACGGCCCACCAAGGCGACGATCGGTAGCCGGCCTGAGAGGGCGATCGGCCACATTGGGACTGAGAGACGGCCCAGACTCCTACGGGAGGCAGCAGTAGGGAATATTGCGCAATGGGGGCAACCCTGACGCAGCAACTCCACGTGTGGGATGAAGCATTTCGGTGTGTAAACCACTGTCGGATGGGAATAAGGCGCCGCCACGGCGGCGTTGAATGTACCATTAGAGGAAGCACCGGCAAACTTCGTGCCAGCAGCCGCGGTAATACGAGGGGTGCGAGCGTTGTTCGGAATCACTGGGCGTAAAGGGAGCGTAGGCGGACCGCCAAGCGTTCTGTGCAATCCCGGGGCCCAACCCCGGACCCGCAGAGCGAACTGGCGGCCTTGAGTAGTCCAGAGGCCGGCGGAATTCCTGGTGTAGCGGTGGAATGCGTAGATATCAGGAAGAACACCGATGGCGAAGGCAGCCGGCTGGGGACTTACTGACGCTGAGGCTCGAAAGCGCGGGTAGCAAACAGGATTAGATACCCTGGTAGTCCGCGCGGTAAACGATGCATACTAGGCGTTCCGGGGCGACCCGGGGTGCCGCAGCCAACGCGTTAAGTATGCCGCCTGGGGAGTACGTACGCAAGTATGAAACTCAAAGGAATTGACGGGGGCCCGCACAAGCGGTGGAGCATGTGGTTTAATTCGACGCAACGCGCAGAACCTTACCAGGGTTTGACATGGAATCGCCGCGGCGAGAGATCGCCGTTTTGCAGCAATGCAACGGTTCGCACAGGTGCTGCATGGCTGTCGTCAGCTCGTGTCGTGAGATGTTGGGTTAAGTCCCGCAACGAGCGCAACCCACGTTTCCAGTTGCCGCCCGCAAGGGGGCTCTCTGGAGAGACTGCCGGGGACAACCCGGAGGAAGGTGTGGATGACGTCAAGTCCTCATGGCCCTTACATCCTGGGCCACACACGTGCTACAATGGGCGGTACAATGGGCAGCGGGGCCGCGAGGCCGAGCCAATCCCCAAAGCCGCCCTCAGTTCGGATCGGAGTCTGCAACTCGACTCCGTGAAGCTGGAATCGCTAGTAATCGTGGGTCAGCACACCACGGTGAATACGTTCCCGGGCCTTGTACACACCGCCCGTCAAGCCATGGAAGAAGGGAGTGCTCTAAGTCGCGATGCCAACCCGCAAGGGAGCCAGCGCCTAAAGCAAGACCTTTGACTGGGGCTAAGTCGTAACAAGGTAGCCGTACCGGAAGGTGCGGCTGGATTACCTCCTTT</t>
  </si>
  <si>
    <t>TCCTGGCTCAGGATGAACGCCGGCGGTGTGCCTAATACATGCAAGTCGAACGCGTTGGCCCAACTGATTGAACGTGCTTGCACGGACTTGACGTTGGTTTACCAACGAGTGGCGGACGGGTGAGTAACACGTAGGTAACCTGCCCCAAAGCGGGGGATAACATTTGGAAACAGATGCTAATACCGCATAACAGTTTGAATCGCATGATTCAAACTTAAAAGATGGTTTCGGCTATCACTTTGGGATGGACCTGCGGCGCATTAGCTTGTTGGTAGGGTAACGGCCTACCAAGGCTGTGATGCGTAGCCGAGTTGAGAGACTGATCGGCCACAATGGAACTGAGACACGGTCCATACTCCTACGGGAGGCAGCAGTAGGGAATCTTCCACAATGGGCGCAAGCCTGATGGAGCAACACCGCGTGAGTGAAGAAGGGTTTCGGCTCGTAAAGCTCTGTTGTTAGAGAAGAACGTGCGTGAGAGCAACTGTTCACGCAGTGACGGTATCTAACCAGAAAGTCACGGCTAACTACGTGCCAGCAGCCGCGGTAATACGTAGGTGGCAAGCGTTATCCGGATTTATTGGGCGTAAAGCGAGCGCAGGCGGTTTGATAAGTCTGATGTGAAAGCCTTTGGCTTAACCAAAGAAGTGCATCGGAAACTGTCAGACTTGAGTGCAGAAGAGGGCAGTGGAACTCCATGTGTAGCGGTGGAATGCGTAGATATATGGAAGAACACCAGTGGCGAAGGCGGCTGCCTGGTCTGCAACTGACGCTGAGGCTCGAAAGCATGGGTAGCGAACAGGATTAGATACCCTGGTAGTCCATGCCGTAAACGATGAGTGCTAGGTGTTGGAGGGTTTCCGCCCTTCAGTGCCGCAGCTAACGCATTAAGCACTCCGCCTGGGGAGTACGACCGCAAGGTTGAAACTCAAAGGAATTGACGGGGGCCCGCACAAGCGGTGGAGCATGTGGTTTAATTCGAAGCTACGCGAAGAACCTTACCAGGTCTTGACATCTTGCGCCAACCCTAGAGATAGGGCGTTTCCTTCGGGAACGCAATGACAGGTGGTGCATGGTCGTCGTCAGCTCGTGTCGTGAGATGTTGGGTTAAGTCCCGCAACGAGCGCAACCCTTGTTACTAGTTGCCAGCATTCAGTTGGGCACTCTAGTGAGACTGCCGGTGACAAACCGGAGGAAGGTGGGGACGACGTCAGATCATCATGCCCCTTATGACCTGGGCTACACACGTGCTACAATGGACGGTACAACGAGTCGCGAACTCGCGAGGGCAAGCTAATCTCTTAAAACCGTTCTCAGTTCGGACTGCAGGCTGCAACTCGCCTGCACGAAGTCGGAATCGCTAGTAATCGCGGATCAGCATGCCGCGGTGAATACGTTCCCGGGCCTTGTACACACCGCCCGTCACACCATGAGAGTTTGCAACACCCAAAGTCGGTGGGGTAACCCTTTCGGGGAGCTAGCCGCCTAAGGTGGGGCAGATGATTAGGGTGAA</t>
  </si>
  <si>
    <t xml:space="preserve">CCTGGCTCAGGATGAACGCTGGCGGCGTGCTTAACACATGCAAGTCGAACGATGAAGCCCAGCTTGCTGGGTGGATTAGTGGCGAACGGGTGAGTAACACGTGAGTAACCTGCCCTTAACTCTGGGATAAGCCTGGGAAACTGGGTCTAATACCGGATAGGAGCGTCCACCGCATGGTGGGTGTTGGAAAGATTTATCGGTTTTGGATGGACTCGCGGCCTATCAGCTTGTTGGTGAGGTAATGGCTCACCAAGGCGACGACGGGTAGCCGGCCTGAGAGGGTGACCGGCCACACTGGGACTGAGACACGGCCCAGACTCCTACGGGAGGCAGCAGTGGGGAATATTGCACAATGGGCGCAAGCCTGATGCAGCGACGCCGCGTGAGGGATGACGGCCTTCGGGTTGTAAACCTCTTTCAGTAGGGAAGAAGCGAAAGTGACGGTACCTGCAGAAGAAGCACCGGCTAACTACGTGCCAGCAGCCGCGGTAATACGTAGGGTGCGAGCGTTATCCGGAATTATTGGGCGTAAAGAGCTCGTAGGCGGTTTGTCGCGTCTGTCGTGAAAGTCCGGGGCTTAACCCCGGATCTGCGGTGGGTACGGGCAGACTAGAGTGCAGTAGGGGAGACTGGAATTCCTGGTGTAGCGGTGGAATGCGCAGATATCAGGAGGAACACCGATGGCGAAGGCAGGTCTCTGGGCTGTAACTGACGCTGAGGAGCGAAAGCATGGGGAGCGAACAGGATTAGATACCCTGGTAGTCCATGCCGTAAACGTTGGGCACTAGGTGTGGGGACCATTCCACGGTTTCCGCGCCGCAGCTAACGCATTAAGTGCCCCGCCTGGGGAGTACGGCCGCAAGGCTAAAACTCAAAGGAATTGACGGGGGCCCGCACAAGCGGCGGAGCATGCGGATTAATTCGATGCAACGCGAAGAACCTTACCAAGGCTTGACATGTTCTCGATCGCCGTAGAGATACGGTTTCCCCTTTGGGGCGGGTTCACAGGTGGTGCATGGTTGTCGTCAGCTCGTGTCGTGAGATGTTGGGTTAAGTCCCGCAACGAGCGCAACCCTCGTTCCATGTTGCCAGCACGTCGTGGTGGGGACTCATGGGAGACTGCCGGGGTCAACTCGGAGGAAGGTGAGGACGACGTCAAATCATCATGCCCCTTATGTCTTGGGCTTCACGCATGCTACAATGGCCGGTACAATGGGTTGCGATACTGTGAGGTGGAGCTAATCCCAAAAAGCCGGTCTCAGTTCGGATTGGGGTCTGCAACTCGACCCCATGAAGTCGGAGTCGCTAGTAATCGCAGATCAGCAACGCTGCGGTGAATACGTTCCCGGGCCTTGTACACACCGCCCGTCAAGTCACGAAAGTTGGTAACACCCGAAGCCGGTGGCCTAACCCTTGTGGGGGGAGCCGTCGAAGGTGGGACCAGCGATTGGGACTAAGTCGTAACAAGGTAAC
</t>
  </si>
  <si>
    <t>AGAGTTTGATCCTGGCTCAGGATGAACGCTAGCTACAGGCTTAACACATGCAAGTCGAGGGGTAACGACAGCGAAAGCTTGCTTTTGATGGGCGACGACCGGCGCACGGGTGAGTAACGCGTATCCAACCTGCCCATAACTAAGGGATAATCCGTAGAAATGCGGTCTAATACCTTATGTGTTCCGACGAAGACATCTGAATTGGAATAAAGATTTATCGGTTATGGATGGGGATGCGTCTGATTAGATTGTTGGCGGGGCAACGGCCCACCAAGTCTACGATCAGTAGGGGTTCTGAGAGGAAGGTCCCCCACATTGGAACTGAGACACGGTCCAAACTCCTACGGGAGGCAGCAGTGAGGAATATTGGTCAATGGGCGAGAGCCTGAACCAGCCAAGTAGCGTGCAGGATGACGGCCCTATGGGTTGTAAACTGCTTTTGTATGGGGATAAAGTGCTCCACGTGTGGAGTTTTGTAGGTACCATACGAATAAGGACCGGCTAATTCCGTGCCAGCAGCCGCGGTAATACGGAAGGTCCGGGCGTTATCCGGATTTATTGGGTTTAAAGGGAGCGTAGGCCGTGGATTAAGTGTGTTGTGAAATGTAGGCGCTCAACGTCTGACTTGCAGCGCATACTGGTCCACTTGAGTGCGCACAACGCGGGCGGAATTTGTCGTGTAGCGGTGAAATGCTTAGATATGACGAAGAACCCCGATTGCGAAGGCAGCTCGCGGGAGCGCAACTGACGCTGAAGCTCGAAAGTGCGGGTATCGAACAGGATTAGATACCCTGGTAGTCCGCACGGTAAACGATGGATGCCCGCTTTTCGGTCATTAGACCGTGAGGCCAAGTGAAAACATTAAGCATCCCACCTGGGGAGTACGCCGGCAACGGTGAAACTCAAAGGAATTGACGGGGGCCCGCACAAGCGGAGGAACATGTGGTTTAATTCGATGATACGCGAGGAACCTTACCCGGGCTTGAATTGCTGGTGAACGATACAGAGATGTTGAGGTCCTTCGGGACATCAGTGAAGGTGCTGCATGGTTGTCGTCAGCTCGTGCCGTGAGGTGTCGGCTCAAGTGCCATAACGAGCGCAACCCCTCTCTTCAGTTGCCATCAGGCTATGCTGGGCACTCTGGAGACACTGCCACCGCAAGGTGTGAGGAAGGTGGGGATGACGTCAAATCAGCACGGCCCTTACGTCCGGGGCTACACACGTGTTACAATGGGGGGTACAGAAAGCCGGCTGCCCGCAAGGTCAGTCCAATCAAGAAAGCCTCCCTCAGTTCGGACTGGGGTCTGCAACCCGACCCCACGAAGCTGGATTCGCTAGTAATCGCGCATCAGCCATGGCGCGGTGAATACGTTCCCGGGCCTTGTACACACCGCCCGTCAAGCCATGAAAGCCGGGGGTGCCTGAAGTCCGTGACCGCAAGGATCGGCCTAGGGCAAAACTGGTAATTGGGGCTAAGTCGTAACAAAGGTAAC</t>
  </si>
  <si>
    <t>TGACACTTCGGTTGATTTTGGAAAAGGACAGCGGCGGACGGGTGAGTAACGCGTAGGCAACCTGCCCCTGACAGAGGGATAGCCATTGGAAACGATGATTAAAACCTCATAATGCCGAAGGAACACATGTTTCATCGGCCAAAGATTTATCGGTCAGGGATGGGCCTGCGTCTGATTAACTAGTTGGTGAGGTAACGGCCCACCAAGGTGACGATCAGTAGCCGACCTGAGAGGGTGATCGGCCACATTGGAACTGAGACACGGTCCAAACTTCTACGGAAGGCAGCAGTAGGGAATCTTGCACAATGGGCGAAAGCCTGATGCAGCAACGCCGCGTGAAGGATGAAGGCCTTCGGGTTGTAAACTTCTGTTCTTAGGGAAGAAGAAAGTGACGGTACCTAAGGAGAAAGCCCCGGCTAACTACGTGCCAGCAGCCGCGGTAATACGTAGGGGGCAAGCGTTATCCGGAATTATTGGGCGTAAAGAGTGCGTAGGTGGTTATCTAAGCGTAAGGTTTAAGCGTGCAGCTCAACTGCATCTCGCCTTGCGAACTGGACTACTTGAGTGCAGGAGGGGAAAGCGGAATTCCTAGTGTAGCGGTGAAATGCGTAGATATTAGGAGGAACACCAGCGGCGAAGGCGGCTTTCTGGACTGTAACTGACACTGAGGCACGAAAGCGTGGGGAGCAAACAGGATTAGATACCCTGGTAGTCCACGCCGTAAACGATGAGCACTAGATGTTGGTCCCGAAGGGATCAGTGTCGCAGTTAACGCAATAAGTGCTCCGCCTGGGGAGTACGCTCGCAAGAGTAAAACTCAAAGGAATTGACGGGGACCCGCACAAGCAGCGGAGCATGTGGTTTAATTCGAAGCAACGCGAAGAACCTTACCAGGACTTGACATCCCGATGACCGTTCCTTAACCGGAACTTCTCTACGGAGCATCGGTGACAGGTGGTGCATGGTTGTCGTCAGCTCGTGTCGTGAGATGTTGGGTTAAGTCCCGCAACGAGCGCAACCCTTGTCGTCAGTTACTAACATTCAGTTGAGGACTCTGGCGAGACTGCCGAGGTTAACTCGGAGGAAGGTGGGGATGACGTCAAATCATCATGCCCCTTATGTTCTGGGCTACACACGTGCTACAATGGTCGGTACAATGAGAGGCAAACCTGTGAGGGGGAGCAAATCACCAAAACCGATCCCAGTTCGGATTGTAGGCTGAAACTCGCCTACATGAAGTTGGAGTTGCTAGTAATCGCAGATCAGAATGCTGCGGTGAATGCGTTCCCGGGTCTTGTACACACCGCCCGTCACACCATGGAAGTTGGGGGTGCCCAAAGTTGGACAATAAATAGTTTACCTAAGGCAAAACCGATGACTGGGGTGAAGTCGT</t>
  </si>
  <si>
    <t>AGAGTTTGATCCTGGCTCAGGATGAACGCTGGCGGCGCGCCTAACACATGCAAGTCGAACGGTTAAAGCACCTTCGGGTGTGTATAAAGTGGCGAACGGCTGAGTAACACGTGGGCAACCTGCCCCTCGCACCGGGATAGCCTCGGGAAACCGTGGTTAATACCGGATACTCCGGGACCCCCGCATGGGGGTGCCGGGAAAGCCCTGACGGCGAGGGATGGGCCCGCGGCCTGTTAGCTTGTTGGCGGGGTAACGGCCCACCAAGGCGATTATGGGTAGCCGGGTTGAGAGACCGACCGGCCAGATTGGGACTGAGACACGGCCCAGACTCCTACGGGAGGCAGCAGTGGGGAATCTTGCACAATGGGCGAAAGCCTGATGCAGCGACGCCGCGTGCGGGACGAAGGCCTTCGGGTTGTAAACCGCTTTCAGCAGGGACGAGGCCGCAAGGTGACGGTACCTGCAGAAGAAGCCCCGGCTAACTACGTGCCAGCAGCCGCGGTAATACGTAGGGGGCGAGCGTTATCCGGATTCATTGGGCGTAAAGCGCGCGTAGGCGGCCTGCTAGGTCGGGACTCAAATCCGGGGGCTCAACCCCCGCCCGGTCCCGATACCGACAGGCTTGAGTCTGGTAGGGGAAGGCGGAATTCCAAGTGTAGCGGTGGAATGCGCAGATATTTGGAAGAACACCGGTGGCGAAGGCGGCCTTCTGGGCCACGACTGACGCTGAGGCGCGAAAGCTAGGGGAGCGAACAGGATTAGATACCCTGGTAGTCCTAGCCGTAAACGATGGACACTAGGTGTGGGGGGATGTGCCCTCCGTGCCGCAGCCAACGCATTAAGTGTCCCGCCTGGGGAGTACGGCCGCAAGGCTAAAACTCAAAGGAATTGACGGGGGCCCGCACAAGCAGCGGAGCATGTGGCTTAATTCGAAGCAACGCGAAGAACCTTACCAGGGCTTGACATTCAGGTGAAGCGGCGGAAACGCCGTGGCCGAGAGGAGCCTGAACAGGTGGTGCATGGCTGTCGTCAGCTCGTGTCGTGAGATGTTGGGTTAAGTCCCGCAACGAGCGCAACCCTCGTCGCATGTTGCCAGCGGTTCGGCCGGGCACCCATGCGAGACCGCCGGCGTCAAGCCGGAGGAAGGTGGGGACGACGTCAAGTCATCATGCCCCTTATGTCCTGGGCTGCACACGTGCTACAATGACCGGCACAATGGGCTGCCACTGCGCGAGCAGGAGCGAATCCCCAAAGCCGGCCCCAGTTCGGATTGGAGGCTGCAACCCGCCTCCATGAAGTCGGAGTTGCTAGTAATCGCGGATCAGCACGCCGCGGTGAATGCGTTCCCGGGCCTTGTACACACCGCCCGTCACACCACCCGAGTCGTCTGCACCCGAAGTCGTCGGCCCAACCCGCAAGGGAGGGAGGCGCCGAAGGTGTGGAGGGTAAGGG</t>
  </si>
  <si>
    <t>CTTGCGGTTTGCTCACAGGCTTCGGGTATTACAAGCTCCCATGGTGTGACGGGCGGTGTGTACAAGACCCGGGAACGCATTCACCGCAGCATTCTGATCTGCGATTACTAGCAACTCCATCTTCATGTACTCGAGTTGCAGAGTACAATCCGAACTGAGAGAGGCTTTTTGAGGTTTGCTTAATATCTCTATTTCGCTTCCCTTTGTACCTCCCATTGTAGCACGTGTGTAGCCCAGGACATATAGGGCATGATGATTTGACGTCATCCCCACCTTCCTCCGATTTGTCATCGGCAGTCTCTTTAGAGTCCCCATCCTAAATGCTGGCAACTAAAGATAAGGGTTGCGCTCGTTGCGGGACTTAACCCAACATCTCACGACACGAGCTGACGACAACCATGCACCACCTGTATTGAGGCTTCCGAAGAAGACGGTATATCTCTATACTTGTCCTCAGTATGTCAAGCCCTGGTAAGGTTCTTCGCGTTGCTTCGAATTAAACCACATGCTCCGCTGCTTGTGCGGGTCCCCGTCAATTCCTTTGAGTTTCATGCTTGCGCACGTACTCCCCAGGCGGAGTGCTTATTGTGTTAACTGCGGCACCGACTTCTGCCGACACCTAGCACTCATCGTTTACAGCGTGGACTACCAGGGTATCTAATCCTGTTTGCTACCCACGCTTTCGTTCCTCAGCGTCAGAATGAGCCCAGTAAGTCGCCTTCGCCACCGGTATTCTTTTTAATATCTACGCATTTCACCGCTACACTAAAAATTCCACTTACCTCTACTCTTCTCAAGATATGCAGTTTCAAATGCTTACAGTAGTTAAGCTACTGCCTTTTACACCTGACTTGCATTTCCGCCTGCGAACCCTTTACGCCCAGTGATTCCGGACAACGCTAGCCCCCTACGTATTACCGCGGCTGCTGGCACGTAGTTAGCCGGGGCTTTTTCTTATGGTACCGTCATTATCTTCCCATATAAAAGAACTTTACGACTCGAAAGCCTTCTTCGTTCACGCGGCGTCGCTGCATCAGAGTTCCCTCCATTGTGCAATATTCCCCACTGCTGCCTCCCGTAGGAGTTTGGACCGTTTCTCAGTTCCAATGTGGCCGTTCACCCTCTCAGGCCGGCTACCCATCGTCGCCTTGGTAAGCCTTTACCTTACCAACTAGCTAATGGGACGCGAGTCCATCTTAGACCACCGGAGTTTTGATCATTGTTGCATGTGCTTCTATGATTTTATTTGGTATTAATCCCAGTTTCCCGAGGCTATCCCAATGTCTAAGGTAAGTTACTCACGTGTTACTCACCCGTCCGCCGCTAATCCATTTTTGCTTCTTCCCGAAGAAAGTTGCTAAAATTTCATCGCTCGACTTGCATGTGTTAAGCGCGCCGCCAGCGTTCGTCCT</t>
  </si>
  <si>
    <t>CCTGGCTCAGGATGAACGCTAGCTACAGGCTTAACACATGCAAGTCGAGGGGAAACGATAGAGAAAGCTTGCTTTTTCTAGGCGTCGACCGGCGCACGGGTGAGTAACGCGTATCCAACCTGCCCACCACTTGGGGATAACCTTGCGAAAGTAAGACTAATACCCAATGACGTCTCTAGAAGACATCTGAAAGGGATTAAAGATTTATCGGTGATGGATGGGGATGCGTCTGATTAGCTTGTTGGCGGGGTAACGGCCCACCAAGGCAACGATCAGTAGGGGTTCTGAGAGGAAGGTCCCCCACATTGGAACTGAGACACGGTCCAAACTCCTACGGGAGGCAGCAGTGAGGAATATTGGTCAATGGGCGAGAGCCTGAACCAGCCAAGTAGCGTGCAGGATGACGGCCCTATGGGTTGTAAACTGCTTTTATAAGGGAATAAAGTGAGCCTCGTGAGGCTTTTTGCATGTACCTTATGAATAAGGACCGGCTAATTCCGTGCCAGCAGCCGCGGTAATACGGAAGGTCCGGGCGTTATCCGGATTTATTGGGTTTAAAGGGAGCGTAGGCCGGAGATTAAGCGTGTTGTGAAATGTAGATGCTCAACATCTGCACTGCAGCGCGAACTGGTTTCCTTGAGTACGCACAAAGTGGGCGGAATTCGTGGTGTAGCGGTGAAATGCTTAGATATCACGAAGAACTCCGATTGCGAAGGCAGCTCACTGGAGCGCAACTGACGCTGAAGCTCGAAAGTGCGGGTATCGAACAGGATTAGATACCCTGGTAGTCCGCACGGTAAACGATGGATGCCCGCTGTTGGTCTGAATAGGTCAGCGGCCAAGCGAAAGCATTAAGCATCCCACCTGGGGAGTACGCCGGCAACGGTGAAACTCAAAGGAATTGACGGGGGCCCGCACAAGCGGAGGAACATGTGGTTTAATTCGATGATACGCGAGGAACCTTACCCGGGCTTGAATTGCAGAGGAAGGATTTGGAGACAATGACGCCCTTCGGGGTCTCTGTGAAGGTGCTGCATGGTTGTCGTCAGCTCGTGCCGTGAGGTGTCGGCTTAAGTGCCATAACGAGCGCAACCCCTCTCCTTAGTTGCCATCAGGTCACGCTGGGCACTCTGGGGACACTGCCACCGTAAGGTGTGAGGAAGGTGGGGATGACGTCAAATCAGCACGGCCCTTACGTCCGGGGCTACACACGTGTTACAATGGCAGGTACAGAGAGATGGTGTTCTGCAAAGCGCATCTAATCCTTAAAGCCTGTCTCAGTTCGGACTGGGGTCTGCAACCCGACCCCACGAAGCTGGATTCGCTAGTAATCGCGCATCAGCCATGGCGCGGTGAATACGTTCCCGGGCCTTGTACACACCGCCCGTCAAGCCATGAAAGCCGGGGGCGCCTAAAGTCCGTGACCGTAAGGAGCGGCCTAGGGCGAAACTGGTAATTGGGGCTA</t>
  </si>
  <si>
    <t>AGTTTGATCCTGGCTCAGGATGAACGCTGGCGGCGTGCTTAACACATGCAAGTCGAACGAAGCACTTTACTTGATCTCTTCGGAGTGATTGTTCTGTGACTGAGTGGCGGACGGGTGAGTAACGCGTGGGTAACCTGCCTTGTACAGGGGGATAACAGTTGGAAACGACTGCTAATACCGCATAAGCGCACAGGACCGCATGGTCCTGGTGTGAAAAACTCTGGTGGTATAAGATGGACCCGCGTCTGATTAGCTTGTTGGTGGGGTAACGGCCTACCAAGGCGACGATCAGTAGCCGACCTGAGAGGGTGACCGGCCACATTGGGACTGAGACACGGCCCAAACTCCTACGGGAGGCAGCAGTGGGGAATATTGCACAATGGGCGAAAGCCTGATGCAGCGACGCCGCGTGAGCGAAGAAGTATTTCGGTATGTAAAGCTCTATCAGCAGGGAAGAAGAATGACGGTACCTGACTAAGAAGCCCCGGCTAACTACGTGCCAGCAGCCGCGGTAATACGTAGGGGGCAAGCGTTATCCGGATTTACTGGGTGTAAAGGGAGCGCAGGCGGTACGGCAAGTCTGATGTGAAAGCCCGGGGCTCAACCCCGGGACTGCATTGGAAACTGTCGGACTAGAGTGTCGGAGGGGTAAGTGGAATTCCTAGTGTAGCGGTGAAATGCGTAGATATTAGGAGGAACACCAGTGGCGAAGGCGGCTTACTGGACGATCACTGACGCTGAGGCTCGAAAGCGTGGGGAGCAAACAGGATTAGATACCCTGGTAGTCCACGCCGTAAACGATGAATACTAGGTGTCGGGGAGCACAGCTTCTCGGTGCCGCAGCAAACGCAATAAGTATTCCACCTGGGGAGTACGTTCGCAAGAATGAAACTCAAAGGAATTGACGGGGACCCGCACAAGCGGTGGAGCATGTGGTTTAATTCGAAGCAACGCGAAGAACCTTACCAAGTCTTGACATCCCGGTGACCGTTCCGTAATGGGAGCTTTTCTTCGGAACACCGGTGACAGGTGGTGCATGGTTGTCGTCAGCTCGTGTCGTGAGATGTTGGGTTAAGTCCCGCAACGAGCGCAACCCCTGTCCTTAGTAGCCAGCGCGTAAAGGTGGGCACTCTGGGGAGACTGCCAGGGATAACCTGGAGGAAGGCGGGGATGACGTCAAATCATCATGCCCCTTATGACTTGGGCTACACACGTGCTACAATGGCGTAAACAAAGGGAAGCGAAGCCGTGAGGCCTGGCAAATCTCAAAAATAACGTCTCAGTTCGGACTGTAGTCTGCAACCCGACTACACGAAGCTGGAATCGCTAGTAATCGCAGATCAGAATGCTGCGGTGAATACGTTCCCGGGTCTTGTACACACCGCCCGTCACACCATGGGAGTTGGTAATGCCCGAAGTCAGTGACCCAACC</t>
  </si>
  <si>
    <t>GAACGCTGGCGGCGTGCTTAACACATGCAAGTCGAACGAGGTGATTTGGAAGCTTGCTTTTAAAGAGCCGAGTGGCAAACGGGTGAGTAACGCGTAGACAACCTGCCGCAAAGATGGGGACAACAGTCCGAAAGGACTGCTAATACCGAATGTTGTGTCTTTTCCGCATGGAAGGGACATTAAAGATGGCCTCTACTTGTAAGCTATCGCTTTGCGATGGGTCTGCGTCTGATTAGCTAGTTGGCGGGGTAAGAGCCCACCAAGGCGACGATCAGTAGCCGGTCTGAGAGGATGAACGGCCACATTGGAACTGAGACACGGTCCAGACTCCTACGGGAGGCAGCAGTGGGGAATCTTCCGCAATGGGCGAAAGCCTGACGGAGCAACGCCGCGTGAGTGAAGAAGGTCTTCGGATCGTAAAGCTCTGTCGAAGGGGACGAACGTAGTTTTTGTAAATAATGAGAGCTAATGACGGTACCTTTCAAGAAAGCCACGGCTAACTACGTGCCAGCAGCCGCGGTAATACGTAGGTGGCGAGCGTTGTCCGGAATGATTGGGCGTAAAGGGAGCGCAGGCGGGAAAGTAAGTCTATCTTAAAAGTGCGGGGCTCAACCCCGTGAGGGGATGGAAACTATTTTTCTTGAGTGCAGGAGAGGAAAGCGGAATTCCTAGTGTAGCGGTGAAATGCGTAGATATTAGGAGGAACACCAGTGGCGAAGGCGGCTTTCTGGACTGTAACTGACGCTGAGGCTCGAAAGCCAGGGGAGCGAACGGGATTAGATACCCCGGTAGTCCTGGCCGTAAACGATGAATACTAGGTGTAGGAGGTATCGACCCCTTCTGTGCCGGAGTTAACGCAATAAGTATTCCGCCTGGGGAGTACGGCCGCAAGGCTGAAACTCAAAGGAATTGACGGGGGCCCGCACAAGCGGTGGAGTATGTGGTTTAATTCGACGCAACGCGAAGAACCTTACCAGGGCTTGACATTGAGTGAAAAGGCTAGAGATAGTCTCCTCCCTTCGGGGACACGAAAACAGGTGGTGCATGGCTGTCGTCAGCTCGTGTCGTGAGATGTTGGGTTAAGTCCCGCAACGAGCGCAACCCCTATCTTTTGTTGCCAGCACATCATGGTGGGAACTCAAGAGAGACTGCCGCGGACAACGCGGAGGAAGGCGGGGATGACGTCAAGTCATCATGCCCCTTATGTCCTGGGCTACACACGTACTACAATGGGATGGACAGAGAGCAGCGAAGCCGTGAGGCGAAGCGAACCCCATAAACCATCTCCCAGTTCGGATTGCAGGCTGCAACCCGCCTGCATGAAGTCGGAATCGCTAGTAATCGCAGGTCAGCATACTGCGGTGAATACGTTCCCGGGCCTTGTACACACCGCCCGTCACACCACGGAAGTCATTCACACCCGAAGCCGGTGGGGTAACCGCAAGGGACCAGCCGTCTAAGGTGGGGGCGATGACTGGGGTGAAGTCGTAC</t>
  </si>
  <si>
    <t>GAGTTTGATCCTGGCTCAGGATGAACGCTGGCGGCGTGCCTAATACATGCAAGTCGAGCGAACAGACGAGGAGCTTGCTCCTTTGACGTTAGCGGCGGACGGGTGAGTAACACGTAGGTAACCTACCTATAAGACTGGGATAACTTCGGGAAACCGGAGCTAATACCGGATAATATTTCGAACCGCATGGTTCGATAGTGAAAGATGGCTTTGCTATCACTTATAGATGGACCTGCGCCGTATTAGCTAGTTGGTAAGGTAACGGCTTACCAAGGCAACGATACGTAGCCGACCTGAGAGGGTGATCGGCCACACTGGAACTGAGACACGGTCCAGACTCCTACGGGAGGCAGCAGTAGGGAATCTTCCGCAATGGGCGAAAGCCTGACGGAGCAACGCCGCGTGAGTGATGAAGGTCTTCGGATCGTAAAACTCTGTTATTAGGGAAGAACAAACGTGTAAGTAACTG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GGATTAGATACCCTGGTAGTCCACGCCGTAAACGATGAGTGCTAAGTGTTAGGGGGTTTCCGCCCCTTAGTGCTGCAGCTAACGCATTAAGCACTCCGCCTGGGGAGTACGACCGCAAGGTTGAAACTCAAAGGAATTGACGGGGACCCGCACAAGCGGTGGAGCATGTGGTTTAATTCGAAGCAACGCGAAGAACCTTACCAAATCTTGACATCCTTTGACCCTTCTAGAGATAGAAGTTTCCCCTTCGGGGGACAAAGTGACAGGTGGTGCATGGTTGTCGTCAGCTCGTGTCGTGAGATGTTGGGTTAAGTCCCGCAACGAGCGCAACCCTTAAGCTTAGTTGCCATCATTAAGTTGGGCACTCTAAGTTGACTGCCGGTGACAAACCGGAGGAAGGTGGGGATGACGTCAAATCATCATGCCCCTTATGATTTGGGCTACACACGTGCTACAATGGACAATACAAAGGGCAGCGAAACCGCGAGGTCAAGCAAATCCCATAAAGTTGTTCTCAGTTCGGATTGTAGTCTGCAACTCGACTACATGAAGCTGGAATCGCTAGTAATCGTAGATCAGCATGCTACGGTGAATACGTTCCCGGGTCTTGTACACACCGCCCGTCACACCACGAGAGTTTGTAACACCCGAAGCCGGTGGAGTAACCATTTGGAG</t>
  </si>
  <si>
    <t>CTCAG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CTGACGGAGCAACGCCGCGTGAGTGATGAAGGTCTTCGGATCGTAAAACTCTGTTATTAGGGAAGAACAAATGTGTAAGTAACTA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GGATTAGATACCCTGGTAGTCCACGCCGTAAACGATGAGTGCTAAGTGTTAGGGGGTTTCCGCCCCTTAGTGCTGCAGCTAACGCATTAAGCACTCCGCCTGGGGAGTACGACCGCAAGGTTGAAACTCAAAGGAATTGACGGGGACCCGCACAAGCGGTGGAGCATGTGGTTTAATTCGAAGCAACGCGAAGAACCTTACCAAATCTTGACATCCTCTGACCCCTCTAGAGATAGAGTTTTCCCCTTCGGGGGACAGAGTGACAGGTGGTGCATGGTTGTCGTCAGCTCGTGTCGTGAGATGTTGGGTTAAGTCCCGCAACGAGCGCAACCCTTAAGCTTAGTTGCCATCATTAAGTTGGGCACTCTAAGTTGACTGCCGGTGACAAACCGGAGGAAGGTGGGGATGACGTCAAATCATCATGCCCCTTATGATTTGGGCTACACACGTGCTACAATGGACAATACAAAGGGCAGCGAAACCGCGAGGTCAAGCAAATCCCATAAAGTTGTTCTCAGTTCGGATTGTAGTCTGCAACTCGACTATATGAAGCTGGAATCGCTAGTAATCGTAGATCAGCATGCTACGGTGAATACGTTCCCGGGTCTTGTACACACCGCCCGTCACACCACGAGAGTTTGTAACACCCGAAGCCGGTGGAGTAACCATTGGAG</t>
  </si>
  <si>
    <t>ACTCCCATGGTGTGACGGGCGGTGTGTACAAGACCCGGGAACGTATTCACCGCAACATTCTGATTTGCGATTACTAGCGATTCCAGCTTCATGTAGTCGAGTTGCAGACTACAATCCGAACTGAGACGTTATTTTTGAGATTTGCTCACATTCACATGCTTGCTTCCCTTTGTTTACGCCATTGTAGCACGTGTGTAGCCCTGATCATAAGGGGCATGATGATTTGACGTCATCCCCACCTTCCTCCAGGTTCTCCCTGGCAGTCTCTCTAGAGTGCCCAGCTCTACCTGCTGGCTACTAAAGATAGGGGTTGCGCTCGTTGCGGGACTTAACCCAACATCTCACGACACGAGCTGACGACAACCATGCACCACCTGTCTCCAATGCTCCGTAGAGAACGTACATTACATACGCGGTCATCGGGATGTCAAGACCAGGTAAGGTTCTTCGCGTTGCTTCGAATTAAACCACATGCTCCACCGCTTGTGCGGGTCCCCGTCAATTCCTTTGAGTTTCATTCTTGCGAACGTACTCCCCAGGTGGACTACTTAGTGCGTTTGCTGCGGCACCGATGGGCTTTGCCCACCGACACCTAGTAGTCATCGTTTACGGCGTGGACTACCAGGGTATCTAATCCTGTTTGCTCCCCACGCTTTCGAGCCTCAACGTCAGTTATCGTCCAGCAGGCCGCCTTCGCCACTGGTGTTCCTCCTAATATCTACGCATTTCACCGCTACACTAGGAATTCCGCCTGCCTCTCCGACACTCCAGTTCCATAGTTTCCAATGCAGTTTTGGGGTTGAGCCCCAAATTTTCACATCAGACTTACGAAACCGTCTACGCTCCCTTTACACCCAGTAAATCCGGATAACGCTTGCCCCCTACGTATTACCGCGGCTGCTGGCACGTAGTTAGCCGGGGCTTCTTAGTCAGGTACCGTCACTTTCTTCCCTGCTGATAGAAGTTTACATACCGAAATACTTCCTCCTTCACGCGGCGTCGCTGCATCAGAGTTTCCTCCATTGTGCAATATTCCCCACTGCTGCCTCCCGTAGGAGTCTGGGCCGTGTCTCAGTCCCAATGTGGCCGGTCACCCTCTCAGGTCGGCTACTGATCGTCGCCTTGGTGAGCCGTTACCTCACCAACTAGCTAATCAGACGCGGGCCCATCTTACACCACCTCAGTTTTTACCACTTCATCATGCGATCCTGTGGTCTTATGCGGTATTAGCAGTCATTTCTAACTGTTATCCCCCTGTGTAAGGCAGGTTGCCCACGCGTTACTCACCCGTCCGCCGCTCAGTCACCTTGCTTCCACTCCCGAAGGCGTTTCCATAAGGTGCTTCGCTCGACTTGCATGTGTTAAGCACGCCGCCAGCGT</t>
  </si>
  <si>
    <t>GAGTTTGATCCTGGCTCAGGATGAACGCTGGCGGCGTGCTTAACACATGCAAGTCGAACGAAGACTATTGAACGGATTGGAGAGCTTGCTCGAAGAGAAGATTGATAGGACTGAGTGGCGGACGGGTGAGTAACGCGTGGGTAACCTGCCTCATACAGGGGGATAACAGTTAGAAATGACTGCTAATACCGCATAAGCGCACAGGACCGCATGGTCTGGGGCGAAAAACTCCGGTGGTATGAGATGGACCCGCGTCTGATTAGCTAGTTGGTAAGGTAACGGCTTACCAAGGCGACGATCAGTAGCCGGCTTGAGAGAGTGAACGGCCACATTGGGACTGAGACACGGCCCAAACTCCTACGGGAGGCAGCAGTGGGGAATATTGCACAATGGGGGAAACCCTGATGCAGCGACGCCGCGTGAGTGAAGAAGTATTTCGGTATGTAAAGCTCTATCAGCAGGGAAGATAATGACGGTACCTGACTAAGAAGCCCCGGCTAACTACGTGCCAGCAGCCGCGGTAATACGTAGGGGGCAAGCGTTATCCGGATTTACTGGGTGTAAAGGGAGCGTAGGCGGTTCGGCAAGTCTGATGTGAAAGCCCGGGGCTTAACTCCGGGACTGCATTGGAAACTGTCGGACTAGAGTGTCGGAGAGGTAAGTGGAATTCCTAGTGTAGCGGTGAAATGCGTAGATATTAGGAGGAACACCAGTGGCGAAGGCGGCTTACTGGACGATGACTGACGCTGAGGCTCGAAAGCGTGGGGAGCAAACAGGATTAGATACCCTGGTAGTCCACGCCGTAAACGATGAATACTAGGTGTTGGGGCTCAAAAGAGCTTCGGTGCCGCAGCAAACGCAATAAGTATTCCACCTGGGGAGTACGTTCGCAAGAATGAAACTCAAAGGAATTGACGGGGACCCGCACAAGCGGTGGAGCATGTGGTTTAATTCGAAGCAACGCGAAGAACCTTACCAGGTCTTGACATCCCGACGACCGGCTCGTAATGGAGCCTTTTCTACGGAACGTTGGAGACAGGTGGTGCATGGTTGTCGTCAGCTCGTGTCGTGAGATGTTGGGTTAAGTCCCGCAACGAGCGCAACCCTTGTCCTTAGTAGCCAGCAGGTAAAGCTGGGCACTCTAGGGAGACTGCCAGGGATAACCTGGAGGAAGGTGGGGATGACGTCAAATCATCATGCCCCTTATGATCTGGGCTACACACGTGCTACAATGGTGATAACAAAGGGAAGCGAAAGCGTGAGCTGGAGCAAATCCCAAAAAAATCATCTCAGTTCGGATTGTAGTCTGCAACTCGACTACATGAAGCTGGAATCGCTAGTAATCGCAAATCAGAATGTTGCGGTGAATACGTTCCCGGGTCTTGTACACACCGCCCGTCACACCATGGGAGTTGGAAATGCCCGAAGTCAGTGACCTAACCGCAAGGAAGGAGCTGCCGAAGGTGGAGCCGATGACTGGGGTG</t>
  </si>
  <si>
    <r>
      <rPr>
        <i/>
        <sz val="10"/>
        <color theme="1"/>
        <rFont val="Calibri"/>
        <family val="2"/>
        <scheme val="minor"/>
      </rPr>
      <t xml:space="preserve">Clostridium perfringens </t>
    </r>
    <r>
      <rPr>
        <sz val="10"/>
        <color theme="1"/>
        <rFont val="Calibri"/>
        <family val="2"/>
        <scheme val="minor"/>
      </rPr>
      <t>(CP000246) 99.86%</t>
    </r>
  </si>
  <si>
    <t>Corynebacterium stationis</t>
  </si>
  <si>
    <r>
      <rPr>
        <i/>
        <sz val="10"/>
        <rFont val="Calibri"/>
        <family val="2"/>
        <scheme val="minor"/>
      </rPr>
      <t>Fibrobacter intestinalis</t>
    </r>
    <r>
      <rPr>
        <sz val="10"/>
        <rFont val="Calibri"/>
        <family val="2"/>
        <scheme val="minor"/>
      </rPr>
      <t xml:space="preserve"> ATCC 43854(T) 99.93%</t>
    </r>
  </si>
  <si>
    <r>
      <rPr>
        <i/>
        <sz val="10"/>
        <color theme="1"/>
        <rFont val="Calibri"/>
        <family val="2"/>
        <scheme val="minor"/>
      </rPr>
      <t xml:space="preserve">Fusobacterium mortiferum </t>
    </r>
    <r>
      <rPr>
        <sz val="10"/>
        <color theme="1"/>
        <rFont val="Calibri"/>
        <family val="2"/>
        <scheme val="minor"/>
      </rPr>
      <t>DSM 19809(T) 99.93%</t>
    </r>
  </si>
  <si>
    <r>
      <rPr>
        <i/>
        <sz val="10"/>
        <rFont val="Calibri"/>
        <family val="2"/>
        <scheme val="minor"/>
      </rPr>
      <t>Faecalicoccus</t>
    </r>
    <r>
      <rPr>
        <i/>
        <sz val="10"/>
        <color theme="1"/>
        <rFont val="Calibri"/>
        <family val="2"/>
        <scheme val="minor"/>
      </rPr>
      <t xml:space="preserve"> pleomorphus</t>
    </r>
    <r>
      <rPr>
        <sz val="10"/>
        <color theme="1"/>
        <rFont val="Calibri"/>
        <family val="2"/>
        <scheme val="minor"/>
      </rPr>
      <t xml:space="preserve"> DSM 20574(T)  93.02 %</t>
    </r>
  </si>
  <si>
    <r>
      <t xml:space="preserve">Megasphaera hexanoica </t>
    </r>
    <r>
      <rPr>
        <sz val="10"/>
        <color theme="1"/>
        <rFont val="Calibri"/>
        <family val="2"/>
        <scheme val="minor"/>
      </rPr>
      <t>MH(T) 99.93%</t>
    </r>
  </si>
  <si>
    <r>
      <rPr>
        <i/>
        <sz val="10"/>
        <color theme="1"/>
        <rFont val="Calibri"/>
        <family val="2"/>
        <scheme val="minor"/>
      </rPr>
      <t>Eubacterium nodatum</t>
    </r>
    <r>
      <rPr>
        <sz val="10"/>
        <color theme="1"/>
        <rFont val="Calibri"/>
        <family val="2"/>
        <scheme val="minor"/>
      </rPr>
      <t xml:space="preserve"> ATCC 33099(T) 93.53 %</t>
    </r>
  </si>
  <si>
    <r>
      <t xml:space="preserve">&gt;98% </t>
    </r>
    <r>
      <rPr>
        <i/>
        <sz val="10"/>
        <rFont val="Calibri"/>
        <family val="2"/>
        <scheme val="minor"/>
      </rPr>
      <t>R. phenolicus</t>
    </r>
    <r>
      <rPr>
        <sz val="10"/>
        <rFont val="Calibri"/>
        <family val="2"/>
        <scheme val="minor"/>
      </rPr>
      <t xml:space="preserve">, </t>
    </r>
    <r>
      <rPr>
        <i/>
        <sz val="10"/>
        <rFont val="Calibri"/>
        <family val="2"/>
        <scheme val="minor"/>
      </rPr>
      <t>R. zopfii</t>
    </r>
  </si>
  <si>
    <r>
      <rPr>
        <i/>
        <sz val="10"/>
        <color theme="1"/>
        <rFont val="Calibri"/>
        <family val="2"/>
        <scheme val="minor"/>
      </rPr>
      <t>Sharpea azabuensis</t>
    </r>
    <r>
      <rPr>
        <sz val="10"/>
        <color theme="1"/>
        <rFont val="Calibri"/>
        <family val="2"/>
        <scheme val="minor"/>
      </rPr>
      <t xml:space="preserve"> JCM 14210(T) 98.42 %</t>
    </r>
  </si>
  <si>
    <r>
      <rPr>
        <i/>
        <sz val="10"/>
        <color theme="1"/>
        <rFont val="Calibri"/>
        <family val="2"/>
        <scheme val="minor"/>
      </rPr>
      <t xml:space="preserve">Solobacterium moorei </t>
    </r>
    <r>
      <rPr>
        <sz val="10"/>
        <color theme="1"/>
        <rFont val="Calibri"/>
        <family val="2"/>
        <scheme val="minor"/>
      </rPr>
      <t>JCM 10645(T) 90.39%</t>
    </r>
  </si>
  <si>
    <r>
      <t>Streptococcus oralis</t>
    </r>
    <r>
      <rPr>
        <sz val="10"/>
        <rFont val="Calibri"/>
        <family val="2"/>
        <scheme val="minor"/>
      </rPr>
      <t xml:space="preserve"> subsp. </t>
    </r>
    <r>
      <rPr>
        <i/>
        <sz val="10"/>
        <rFont val="Calibri"/>
        <family val="2"/>
        <scheme val="minor"/>
      </rPr>
      <t xml:space="preserve">dentisani </t>
    </r>
    <r>
      <rPr>
        <sz val="10"/>
        <rFont val="Calibri"/>
        <family val="2"/>
        <scheme val="minor"/>
      </rPr>
      <t xml:space="preserve">CECT 7747(T) 99.37% </t>
    </r>
  </si>
  <si>
    <t>Risk Grp.</t>
  </si>
  <si>
    <t>Express lipases (Rhodamine B agar assay)</t>
  </si>
  <si>
    <t>Best growth medium is GAM-mod; Express lipases (Rhodamine B agar assay)</t>
  </si>
  <si>
    <t>CP045695</t>
  </si>
  <si>
    <t>CP045696</t>
  </si>
  <si>
    <t>VULP00000000</t>
  </si>
  <si>
    <t>VUNR00000000</t>
  </si>
  <si>
    <t>VUME00000000</t>
  </si>
  <si>
    <t>VUNE00000000</t>
  </si>
  <si>
    <t>VUNO00000000</t>
  </si>
  <si>
    <t>VUMT00000000</t>
  </si>
  <si>
    <t>German Landrace</t>
  </si>
  <si>
    <t>German Landrace - minipig breed</t>
  </si>
  <si>
    <t>Ames, Iowa, USA</t>
  </si>
  <si>
    <t>colonic mucosa</t>
  </si>
  <si>
    <t xml:space="preserve"> Mean rel. abund. (%)</t>
  </si>
  <si>
    <t xml:space="preserve"> SD</t>
  </si>
  <si>
    <t xml:space="preserve"> Max. rel. abund. (%)</t>
  </si>
  <si>
    <t xml:space="preserve"> Prevalence (%)</t>
  </si>
  <si>
    <t xml:space="preserve"> Prevalence (&gt;1% rel. abund.) (%)</t>
  </si>
  <si>
    <t>Occurrence in 1,346 16S rRNA gene amplicon datasets from the pig intestine</t>
  </si>
  <si>
    <t>www.imngs.org</t>
  </si>
  <si>
    <t>&lt;10% of samples</t>
  </si>
  <si>
    <t>&gt;50% of samples</t>
  </si>
  <si>
    <t>highest</t>
  </si>
  <si>
    <t>lowest</t>
  </si>
  <si>
    <t>Color gradient</t>
  </si>
  <si>
    <t>COLOR LEGENDS:</t>
  </si>
  <si>
    <t>PiBAC species</t>
  </si>
  <si>
    <r>
      <t>Rhodococcus</t>
    </r>
    <r>
      <rPr>
        <sz val="10"/>
        <rFont val="Calibri"/>
        <family val="2"/>
        <scheme val="minor"/>
      </rPr>
      <t xml:space="preserve"> sp.</t>
    </r>
  </si>
  <si>
    <r>
      <t xml:space="preserve">Rhodococcus </t>
    </r>
    <r>
      <rPr>
        <sz val="10"/>
        <rFont val="Calibri"/>
        <family val="2"/>
        <scheme val="minor"/>
      </rPr>
      <t>sp.</t>
    </r>
  </si>
  <si>
    <t>TCAGGACGAACGCTGGCGGCGTGCCTAATACATGCAAGTCGAGCGAGCGGAACTAACAGATTTACTTCGGTAATGACGTTAGGAAAGCGAGCGGCGGATGGGTGAGTAACACGTGGGGAACCTGCCCCATAGTCTGGGATACCACTTGGAAACAGGTGCTAATACCGGATAAGAAAGCAGATCGCATGATCAGCTTTTAAAAGGCGGCGTAAGCTGTCGCTATGGGATGGCCCCGCGGTGCATTAGCTAGTTGGTAAGGTAAAGGCTTACCAAGGCGATGATGCATAGCCGAGTTGAGAGACTGATCGGCCACATTGGGACTGAGACACGGCCCAAACTCCTACGGGAGGCAGCAGTAGGGAATCTTCCACAATGGACGCAAGTCTGATGGAGCAACGCCGCGTGAGTGAAGAAGGTTTTCGGATCGTAAAGCTCTGTTGTTGGTGAAGAAGGATAGAGGTAGTAACTGGCCTTTATTTGACGGTAATCAACCAGAAAGTCACGGCTAACTACGTGCCAGCAGCCGCGGTAATACGTAGGTGGCAAGCGTTGTCCGGATTTATTGGGCGTAAAGCGAGCGCAGGCGGAAGAATAAGTCTGATGTGAAAGCCCTCGGCTTAACCGAGGAACTGCATCGGAAACTGTTTTTCTTGAGTGCAGAAGAGGAGAGTGGAACTCCATGTGTAGCGGTGGAATGCGTAGATATATGGAAGAACACCAGTGGCGAAGGCGGCTCTCTGGTCTGCAACTGACGCTGAGGCTCGAAAGCATGGGTAGCGAACAGGATTAGATACCCTGGTAGTCCATGCCGTAAACGATGAGTGCTAAGTGTTGGGAGGTTTCCGCCTCTCAGTGCTGCAGCTAACGCATTAAGCACTCCGCCTGGGGAGTACGACCGCAAGGTTGAAACTCAAAGGAATTGACGGGGGCCCGCACAAGCGGTGGAGCATGTGGTTTAATTCGAAGCAACGCGAAGAACCTTACCAGGTCTTGACATCTAGTGCCATTTGTAGAGATACAAAGTTCCCTTCGGGGACGCTAAGACAGGTGGTGCATGGCTGTCGTCAGCTCGTGTCGTGAGATGTTGGGTTAAGTCCCGCAACGAGCGCAACCCTTGTTATTAGTTGCCAGCATTAAGTTGGGCACTCTAATGAGACTGCCGGTGACAAACCGGAGGAAGGTGGGGATGACGTCAAGTCATCATGCCCCTTATGACCTGGGCTACACACGTGCTACAATGGGCAGTACAACGAGAAGCGAGCCTGCGAAGGCAAGCGAATCTCTGAAAGCTGTTCTCAGTTCGGACTGCAGTCTGCAACTCGACTGCACGAAGCTGGAATCGCTAGTAATCGCGGATCAGCACGCCGCGGTGAATACGTTCCCGGGCCTTGTACACACCGCCCGTCACACCATGGGAGTCTGCAATGCCCAAAGCCGGTGGCCTAACCTTCGGGAAGGAGCCGTCTAAGGCAGGGCAGATGACTGGGGTGA</t>
  </si>
  <si>
    <t>Aneurinibacillus aneurinilyticus*</t>
  </si>
  <si>
    <t>Bacillus velezensis*</t>
  </si>
  <si>
    <t>Bacillus altitudinis*</t>
  </si>
  <si>
    <t>Bifidobacterium infantis*</t>
  </si>
  <si>
    <t>Cellulosimicrobium aquatile*</t>
  </si>
  <si>
    <t>Clostridium beijerinckii*</t>
  </si>
  <si>
    <t>Enterococcus gallinarum*</t>
  </si>
  <si>
    <t>Enterococcus hirae*</t>
  </si>
  <si>
    <t>Enterobacter asburiae*</t>
  </si>
  <si>
    <t>Clostridium celerecrescens*</t>
  </si>
  <si>
    <t>Corynebacterium xerosis*</t>
  </si>
  <si>
    <t>Lactobacillus amylovorus*</t>
  </si>
  <si>
    <t>Lactobacillus johnsonii*</t>
  </si>
  <si>
    <t>Lactobacillus crispatus*</t>
  </si>
  <si>
    <r>
      <rPr>
        <i/>
        <sz val="10"/>
        <rFont val="Calibri"/>
        <family val="2"/>
        <scheme val="minor"/>
      </rPr>
      <t>Micrococcus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luteus*</t>
    </r>
  </si>
  <si>
    <t>Staphylococcus hominis*</t>
  </si>
  <si>
    <t>Staphylococcus epidermidis*</t>
  </si>
  <si>
    <t>WCA-386-APC-2A</t>
  </si>
  <si>
    <r>
      <rPr>
        <i/>
        <sz val="10"/>
        <color theme="1"/>
        <rFont val="Calibri"/>
        <family val="2"/>
        <scheme val="minor"/>
      </rPr>
      <t>Megasphaera indica</t>
    </r>
    <r>
      <rPr>
        <sz val="10"/>
        <color theme="1"/>
        <rFont val="Calibri"/>
        <family val="2"/>
        <scheme val="minor"/>
      </rPr>
      <t xml:space="preserve"> NMBHI-10(T) 98.92%</t>
    </r>
  </si>
  <si>
    <r>
      <rPr>
        <i/>
        <sz val="10"/>
        <color theme="1"/>
        <rFont val="Calibri"/>
        <family val="2"/>
        <scheme val="minor"/>
      </rPr>
      <t xml:space="preserve">Megasphaera elsdenii </t>
    </r>
    <r>
      <rPr>
        <sz val="10"/>
        <color theme="1"/>
        <rFont val="Calibri"/>
        <family val="2"/>
        <scheme val="minor"/>
      </rPr>
      <t>DSM 20460(T) 98.92%</t>
    </r>
  </si>
  <si>
    <t>CCTGGCTCAGGACGAACGCTGGCGGCGTGCTTAACACATGCAAGTCGAACGAGAAGAGATGAGAAGCTTGCTTCTTATCAATTCGAGTGGCAAACGGGTGAGTAACGCGTAAGCAACCTGCCCTTCAGATGGGGACAACAGCTGGAAACGGCTGCTAATACCGAATACGTTCTTTTTGTCGCATGGCAGAGAGAAGAAAGGGAGGCTCTTCGGAGCTTTCGCTGAAGGAGGGGCTTGCGTCTGATTAGCTAGTTGGAGGGGTAACGGCCCACCAAGGCGACGATCAGTAGCCGGTCTGAGAGGATGAACGGCCACATTGGGACTGAGACACGGCCCAGACTCCTACGGGAGGCAGCAGTGGGGAATCTTCCGCAATGGACGAAAGTCTGACGGAGCAACGCCGCGTGAACGATGACGGCCTTCGGGTTGTAAAGTTCTGTTATACGGGACGAATGGTACGACGGTCAATACCCGTCGTAAGTGACGGTACCGTAAGAGAAAGCCACGGCTAACTACGTGCCAGCAGCCGCGGTAATACGTAGGTGGCAAGCGTTGTCCGGAATTATTGGGCGTAAAGGGCGCGCAGGCGGCGTCGTAAGTCGGTCTTAAAAGTGCGGGGCTTAACCCCGTGAGGGGACCGAAACTGCGATGCTAGAGTATCGGAGAGGAAAGCGGAATTCCTAGTGTAGCGGTGAAATGCGTAGATATTAGGAGGAACACCAGTGGCGAAAGCGGCTTTCTGGACGACAACTGACGCTGAGGCGCGAAAGCCAGGGGAGCAAACGGGATTAGATACCCCGGTAGTCCTGGCCGTAAACGATGGATACTAGGTGTAGGAGGTATCGACCCCTTCTGTGCCGGAGTTAACGCAATAAGTATCCCGCCTGGGGAGTACGGCCGCAAGGCTGAAACTCAAAGGAATTGACGGGGGCCCGCACAAGCGGTGGAGTATGTGGTTTAATTCGACGCAACGCGAAGAACCTTACCAAGCCTTGACATTGATTGCTAAGGGTAGAGATACCCTGTTCCTCTTCGGAGGACAAGAAAACAGGTGGTGCACGGCTGTCGTCAGCTCGTGTCGTGAGATGTTGGGTTAAGTCCCGCAACGAGCGCAACCCCTATCTTCTGTTACCAGCGGTTCGGCCGGGGACTCAGGAGAGACTGCCGCAGACAATGCGGAGGAAGGCGGGGATGACGTCAAGTCATCATGCCCCTTATGGCTTGGGCTACACACGTACTACAATGGCTCTTAATAGAGGGAGGCGAAGGAGCGATCCGGAGCAAACCCCAAAAACAGAGTCCCAGTTCGGATTGCAGGCTGCAACTCGCCTGCATGAAGCAGGAATCGCTAGTAATCGCAGGTCAGCATACTGCGGTGAATACGTTCCCGGGCCTTGTACACACCGCCCGTCACACCACGAAAGTCATTCACACCCGAAGCCGGTGAGGTAACCTTATGGAGCCAGCCGTCGAAGGTGGGGGCGATGATTGGGGTGAAGTCGTA</t>
  </si>
  <si>
    <t>MN537515</t>
  </si>
  <si>
    <t>German landrace</t>
  </si>
  <si>
    <r>
      <t>Megasphaera elsdenii</t>
    </r>
    <r>
      <rPr>
        <sz val="10"/>
        <rFont val="Calibri"/>
        <family val="2"/>
        <scheme val="minor"/>
      </rPr>
      <t>*</t>
    </r>
  </si>
  <si>
    <t>Enterococcus faecalis</t>
  </si>
  <si>
    <t>ARO:3003948;ARO:3003954;ARO:3002556;ARO:3002819</t>
  </si>
  <si>
    <t>ARO:3000193</t>
  </si>
  <si>
    <t>ARO:3000194;ARO:3002626</t>
  </si>
  <si>
    <t>ARO:3000319;ARO:3004663;ARO:3000815;ARO:3000838;ARO:3000178;ARO:3000251</t>
  </si>
  <si>
    <t>ARO:3004480;ARO:3003730</t>
  </si>
  <si>
    <t>ARO:3000567;ARO:3000190</t>
  </si>
  <si>
    <t>ARO:3000194</t>
  </si>
  <si>
    <t>ARO:3000190</t>
  </si>
  <si>
    <t>ARO:3000190;ARO:3000567</t>
  </si>
  <si>
    <t>ARO:3002647;ARO:3002897;ARO:3002628;ARO:3000190</t>
  </si>
  <si>
    <t>ARO:3000186</t>
  </si>
  <si>
    <t>ARO:3002628;ARO:3000194;ARO:3002647</t>
  </si>
  <si>
    <t>ARO:3000191</t>
  </si>
  <si>
    <t>ARO:3000833;ARO:3000832;ARO:3000206;ARO:3000254;ARO:3001329;ARO:3003576;ARO:3000216;ARO:3004043;ARO:3000676;ARO:3003550;ARO:3003838;ARO:3003548;ARO:3003549;ARO:3000794;ARO:3000793;ARO:3000792;ARO:3001214;ARO:3004039;ARO:3000518;ARO:3000237;ARO:3001328;ARO:3000508;ARO:3004580;ARO:3004583;ARO:3003577;ARO:3004612;ARO:3000074;ARO:3000516;ARO:3002986;ARO:3003841;ARO:3000250;ARO:3000027;ARO:3001327;ARO:3000491;ARO:3000795;ARO:3000318;ARO:3003578;ARO:3004290;ARO:3003952;ARO:3001216;ARO:3003950;ARO:3000829;ARO:3000828;ARO:3000502;ARO:3000656;ARO:3000499;ARO:3000796;ARO:3000263;ARO:3004611;ARO:3000830</t>
  </si>
  <si>
    <t>ARO:3000250</t>
  </si>
  <si>
    <t>ARO:3000375;ARO:3000191;ARO:3004659;ARO:3000616</t>
  </si>
  <si>
    <t>ARO:3000194;ARO:3004359</t>
  </si>
  <si>
    <t>ARO:3004146</t>
  </si>
  <si>
    <t>ARO:3003206;ARO:3002626</t>
  </si>
  <si>
    <t>ARO:3000194;ARO:3004629;ARO:3002635;ARO:3000190;ARO:3000567;ARO:3000375</t>
  </si>
  <si>
    <t>ARO:3003097</t>
  </si>
  <si>
    <t>ARO:3004480;ARO:3003730;ARO:3000194</t>
  </si>
  <si>
    <t>ARO:3000567;ARO:3000190;ARO:3000194</t>
  </si>
  <si>
    <t>ARO:3000186;ARO:3000300;ARO:3003551;ARO:3003948;ARO:3002875;ARO:3002626</t>
  </si>
  <si>
    <t>ARO:3000179</t>
  </si>
  <si>
    <t>ARO:3000180</t>
  </si>
  <si>
    <t>ARO:3002814;ARO:3003064;ARO:3002813</t>
  </si>
  <si>
    <t>ARO:3004480;ARO:3000194;ARO:3003730</t>
  </si>
  <si>
    <t>ARO:3002933;ARO:3002922;ARO:3002970;ARO:3002966;ARO:3000368;ARO:3000186</t>
  </si>
  <si>
    <t>ARO:3000815;ARO:3000838</t>
  </si>
  <si>
    <t>ARO:3000478</t>
  </si>
  <si>
    <t>ARO:3004063</t>
  </si>
  <si>
    <t>ARO:3000518;ARO:3001216;ARO:3003923;ARO:3000823;ARO:3003950;ARO:3001329;ARO:3000237;ARO:3000830;ARO:3003952;ARO:3003922;ARO:3004612;ARO:3000829;ARO:3000794;ARO:3000793;ARO:3000792;ARO:3000491;ARO:3001327;ARO:3000074;ARO:3003841;ARO:3003577;ARO:3000216;ARO:3004042;ARO:3000502;ARO:3002804;ARO:3004583;ARO:3004580;ARO:3001829;ARO:3001328;ARO:3000676;ARO:3002986;ARO:3003578;ARO:3004588;ARO:3000516;ARO:3000263;ARO:3000828</t>
  </si>
  <si>
    <t>ARO:3003954;ARO:3003948;ARO:3002556;ARO:3002819</t>
  </si>
  <si>
    <t>ARO:3000245;ARO:3000816;ARO:3000501</t>
  </si>
  <si>
    <t>ARO:3000025;ARO:3000822;ARO:3000024;ARO:3001301</t>
  </si>
  <si>
    <t>ARO:3000375;ARO:3002647;ARO:3000567;ARO:3002897</t>
  </si>
  <si>
    <t>ARO:3000194;ARO:3004089</t>
  </si>
  <si>
    <t>ARO:3000816;ARO:3000501;ARO:3000245</t>
  </si>
  <si>
    <t>ARO:3000180;ARO:3002629;ARO:3003773;ARO:3000556</t>
  </si>
  <si>
    <t>ARO:3000838;ARO:3002865;ARO:3000391;ARO:3000815</t>
  </si>
  <si>
    <t>ARO:3002837;ARO:3000194</t>
  </si>
  <si>
    <t>ARO:3000616;ARO:3000191</t>
  </si>
  <si>
    <t>ARO:3004659</t>
  </si>
  <si>
    <t>ARO:3000183;ARO:3002703;ARO:3002602;ARO:3000410;ARO:3002660;ARO:3002639;ARO:3002539;ARO:3002655</t>
  </si>
  <si>
    <t>ARO:3000180;ARO:3004601;ARO:3000190</t>
  </si>
  <si>
    <t>ARO:3002672;ARO:3004759</t>
  </si>
  <si>
    <t>ARO:3002835;ARO:3000194</t>
  </si>
  <si>
    <t>ARO:3000191;ARO:3003559</t>
  </si>
  <si>
    <t>ARO:3003112;ARO:3000194</t>
  </si>
  <si>
    <t>ARO:3002837;ARO:3000190;ARO:3000567</t>
  </si>
  <si>
    <t>ARO:3000194;ARO:3000522</t>
  </si>
  <si>
    <t>ARO:3003948;ARO:3002589</t>
  </si>
  <si>
    <t>JGZI01000007</t>
  </si>
  <si>
    <t>JGZS01000003</t>
  </si>
  <si>
    <t>U10151.1</t>
  </si>
  <si>
    <t>AINS01000034</t>
  </si>
  <si>
    <t>JHQP01000019</t>
  </si>
  <si>
    <t>AF126738</t>
  </si>
  <si>
    <t>AY255802</t>
  </si>
  <si>
    <t>AF201899</t>
  </si>
  <si>
    <t>AF201898</t>
  </si>
  <si>
    <t>ARCI01000048</t>
  </si>
  <si>
    <t>FR749897</t>
  </si>
  <si>
    <t>CP001859</t>
  </si>
  <si>
    <t>CM001167</t>
  </si>
  <si>
    <t>AXVO01000009</t>
  </si>
  <si>
    <t>AB924532</t>
  </si>
  <si>
    <t>JGZA01000002</t>
  </si>
  <si>
    <t>M58742</t>
  </si>
  <si>
    <t>ARO:3004442;ARO:3000522</t>
  </si>
  <si>
    <t>ARO:3000190;ARO:3000567;ARO:3000616</t>
  </si>
  <si>
    <t>Schaalia hyovaginalis</t>
  </si>
  <si>
    <t>DSM 108836</t>
  </si>
  <si>
    <t>Escherichia coli</t>
  </si>
  <si>
    <t>DSM 106279</t>
  </si>
  <si>
    <t>Lactobacillus amylovorus</t>
  </si>
  <si>
    <t>DSM 107288</t>
  </si>
  <si>
    <t>Lactobacillus johnsonii</t>
  </si>
  <si>
    <t>DSM 106897</t>
  </si>
  <si>
    <t>Lactobacillus sp.</t>
  </si>
  <si>
    <t>DSM 102820</t>
  </si>
  <si>
    <t>DSM 100950</t>
  </si>
  <si>
    <t>DSM 108492</t>
  </si>
  <si>
    <t>DSM 103789</t>
  </si>
  <si>
    <t>DSM 107446</t>
  </si>
  <si>
    <t>DSM 106036</t>
  </si>
  <si>
    <t>DSM 105256</t>
  </si>
  <si>
    <t>DSM 106278</t>
  </si>
  <si>
    <t>DSM 106162</t>
  </si>
  <si>
    <t>DSM 104994</t>
  </si>
  <si>
    <t>DSM 108985</t>
  </si>
  <si>
    <t>DSM 103087</t>
  </si>
  <si>
    <t>Enterobacter asburiae</t>
  </si>
  <si>
    <t>DSM 105330</t>
  </si>
  <si>
    <t>DSM 108025</t>
  </si>
  <si>
    <t>DSM 105274</t>
  </si>
  <si>
    <t>DSM 100961</t>
  </si>
  <si>
    <t>DSM 104670</t>
  </si>
  <si>
    <t>DSM 100975</t>
  </si>
  <si>
    <t>DSM 100959</t>
  </si>
  <si>
    <t>Clostridium celerecrescens</t>
  </si>
  <si>
    <t>DSM 105336</t>
  </si>
  <si>
    <t>DSM 108494</t>
  </si>
  <si>
    <t>DSM 106899</t>
  </si>
  <si>
    <t xml:space="preserve">Clostridium sp. </t>
  </si>
  <si>
    <t>DSM 107452</t>
  </si>
  <si>
    <t>Enterococcus hirae</t>
  </si>
  <si>
    <t>DSM 100949</t>
  </si>
  <si>
    <t>Fusobacterium mortiferum</t>
  </si>
  <si>
    <t>DSM 108838</t>
  </si>
  <si>
    <t>DSM 106282</t>
  </si>
  <si>
    <t>Bifidobacterium infantis</t>
  </si>
  <si>
    <t>DSM 107246</t>
  </si>
  <si>
    <t>DSM 106277</t>
  </si>
  <si>
    <t>DSM 106284</t>
  </si>
  <si>
    <t>Corynebacterium xerosis</t>
  </si>
  <si>
    <t>DSM 107249</t>
  </si>
  <si>
    <t>DSM 109238</t>
  </si>
  <si>
    <t>DSM 107448</t>
  </si>
  <si>
    <t>DSM 100963</t>
  </si>
  <si>
    <t>DSM 101007</t>
  </si>
  <si>
    <t>DSM 100908</t>
  </si>
  <si>
    <t>DSM 107272</t>
  </si>
  <si>
    <t>DSM 105754</t>
  </si>
  <si>
    <t>Paraclostridium massiliensis</t>
  </si>
  <si>
    <t>DSM 107287</t>
  </si>
  <si>
    <t>DSM 108165</t>
  </si>
  <si>
    <t>DSM 103368</t>
  </si>
  <si>
    <t>DSM 100998</t>
  </si>
  <si>
    <t>Staphylococcus cohnii</t>
  </si>
  <si>
    <t>DSM 107449</t>
  </si>
  <si>
    <t>Staphylococcus hominis</t>
  </si>
  <si>
    <t>DSM 104142</t>
  </si>
  <si>
    <t>Psychrobacillus sp.</t>
  </si>
  <si>
    <t>DSM 106035</t>
  </si>
  <si>
    <t>DSM 105753</t>
  </si>
  <si>
    <t>DSM 104945</t>
  </si>
  <si>
    <t>DSM 104962</t>
  </si>
  <si>
    <t>DSM 104947</t>
  </si>
  <si>
    <t>DSM 105750</t>
  </si>
  <si>
    <t>DSM 104960</t>
  </si>
  <si>
    <t>DSM 106896</t>
  </si>
  <si>
    <t>Rhodococcus sp.</t>
  </si>
  <si>
    <t>DSM 106145</t>
  </si>
  <si>
    <t>DSM 105865</t>
  </si>
  <si>
    <t>DSM 104746</t>
  </si>
  <si>
    <t>DSM 100960</t>
  </si>
  <si>
    <t>Eubacterium callanderi</t>
  </si>
  <si>
    <t>DSM 100997</t>
  </si>
  <si>
    <t>DSM 107248</t>
  </si>
  <si>
    <t>Micrococcus luteus</t>
  </si>
  <si>
    <t>DSM 105846</t>
  </si>
  <si>
    <t>DSM 105840</t>
  </si>
  <si>
    <t>DSM 108610</t>
  </si>
  <si>
    <t>DSM 105334</t>
  </si>
  <si>
    <t>DSM 109718</t>
  </si>
  <si>
    <t>DSM 101006</t>
  </si>
  <si>
    <t>DSM 104946</t>
  </si>
  <si>
    <t>DSM 105247</t>
  </si>
  <si>
    <t>DSM 101005</t>
  </si>
  <si>
    <t>DSM 105185</t>
  </si>
  <si>
    <t>DSM 102821</t>
  </si>
  <si>
    <t>Streptococcus sp.</t>
  </si>
  <si>
    <t>DSM 105354</t>
  </si>
  <si>
    <t>DSM 105193</t>
  </si>
  <si>
    <t>DSM 105246</t>
  </si>
  <si>
    <t>Enterococcus gallinarum</t>
  </si>
  <si>
    <t>DSM 104116</t>
  </si>
  <si>
    <t>DSM 108840</t>
  </si>
  <si>
    <t>Cellulosimicrobium aquatile</t>
  </si>
  <si>
    <t>DSM 105328</t>
  </si>
  <si>
    <t>DSM 107290</t>
  </si>
  <si>
    <t>DSM 104698</t>
  </si>
  <si>
    <t>Arthrobacter sp.</t>
  </si>
  <si>
    <t>DSM 105845</t>
  </si>
  <si>
    <t>Bacillus velezensis</t>
  </si>
  <si>
    <t>DSM 100955</t>
  </si>
  <si>
    <t>DSM 106895</t>
  </si>
  <si>
    <t>DSM 104696</t>
  </si>
  <si>
    <t>DSM 107245</t>
  </si>
  <si>
    <t>DSM 106491</t>
  </si>
  <si>
    <t>DSM 106892</t>
  </si>
  <si>
    <t>Clostridium beijerinckii</t>
  </si>
  <si>
    <t>DSM 105335</t>
  </si>
  <si>
    <t>DSM 106893</t>
  </si>
  <si>
    <t>DSM 108495</t>
  </si>
  <si>
    <t>DSM 106898</t>
  </si>
  <si>
    <t>DSM 104387</t>
  </si>
  <si>
    <t>DSM 107450</t>
  </si>
  <si>
    <t>Bacillus altitudinis</t>
  </si>
  <si>
    <t>DSM 108493</t>
  </si>
  <si>
    <t>DSM 102857</t>
  </si>
  <si>
    <t>DSM 107250</t>
  </si>
  <si>
    <t>DSM 108839</t>
  </si>
  <si>
    <t>DSM 104699</t>
  </si>
  <si>
    <t>Lactobacillus crispatus</t>
  </si>
  <si>
    <t>DSM 105842</t>
  </si>
  <si>
    <t>Bifidobacterium thermacidophilum</t>
  </si>
  <si>
    <t>DSM 102827</t>
  </si>
  <si>
    <t>DSM 107247</t>
  </si>
  <si>
    <t>DSM 100906</t>
  </si>
  <si>
    <t>DSM 106894</t>
  </si>
  <si>
    <t>DSM 105804</t>
  </si>
  <si>
    <t>DSM 105338</t>
  </si>
  <si>
    <t>Aneurinibacillus aneurinilyticus</t>
  </si>
  <si>
    <t>DSM 105329</t>
  </si>
  <si>
    <t>DSM 107447</t>
  </si>
  <si>
    <t>Staphylococcus epidermidis</t>
  </si>
  <si>
    <t>DSM 106280</t>
  </si>
  <si>
    <t>Enterococcus faecium</t>
  </si>
  <si>
    <t>DSM 100907</t>
  </si>
  <si>
    <t xml:space="preserve">no. CAZYmes </t>
  </si>
  <si>
    <t>no. CAZY families</t>
  </si>
  <si>
    <t>no. glycosyltransferase (GT)</t>
  </si>
  <si>
    <t>no. GT families</t>
  </si>
  <si>
    <t>New taxon described in this study</t>
  </si>
  <si>
    <t>&lt;0.5% rel. Abund.</t>
  </si>
  <si>
    <t>JABAFU000000000</t>
  </si>
  <si>
    <t xml:space="preserve"> JABAFV000000000</t>
  </si>
  <si>
    <t>JABAFT000000000</t>
  </si>
  <si>
    <t xml:space="preserve"> JABAGN000000000</t>
  </si>
  <si>
    <t xml:space="preserve"> JABAFA000000000</t>
  </si>
  <si>
    <t>JABAGG000000000</t>
  </si>
  <si>
    <t>JABAFP000000000</t>
  </si>
  <si>
    <t>JABAGI000000000</t>
  </si>
  <si>
    <t>JABAGJ000000000</t>
  </si>
  <si>
    <t>JABAGK000000000</t>
  </si>
  <si>
    <t>JABAFR000000000</t>
  </si>
  <si>
    <t>JABAFL000000000</t>
  </si>
  <si>
    <t>JABAFS000000000</t>
  </si>
  <si>
    <t>JABAEZ000000000</t>
  </si>
  <si>
    <t>JABAGB000000000</t>
  </si>
  <si>
    <t>JABAGH000000000</t>
  </si>
  <si>
    <t>JABAGO000000000</t>
  </si>
  <si>
    <t>JABAFW000000000</t>
  </si>
  <si>
    <t>JABAGD000000000</t>
  </si>
  <si>
    <t>JABAEX000000000</t>
  </si>
  <si>
    <t>JABAFX000000000</t>
  </si>
  <si>
    <t>JABAFK000000000</t>
  </si>
  <si>
    <t>JABAFF000000000</t>
  </si>
  <si>
    <t>JABAFQ000000000</t>
  </si>
  <si>
    <t>JABAFC000000000</t>
  </si>
  <si>
    <t>JABAFY000000000</t>
  </si>
  <si>
    <t>JABAFB000000000</t>
  </si>
  <si>
    <t>JABAGE000000000</t>
  </si>
  <si>
    <t>JABAEY000000000</t>
  </si>
  <si>
    <t>JABAFG000000000</t>
  </si>
  <si>
    <t>JABAFI000000000</t>
  </si>
  <si>
    <t>JABAFE000000000</t>
  </si>
  <si>
    <t>JABAGL000000000</t>
  </si>
  <si>
    <t>JABAGF000000000</t>
  </si>
  <si>
    <t>JABAFZ000000000</t>
  </si>
  <si>
    <t>JABAGA000000000</t>
  </si>
  <si>
    <t>JABAGP000000000</t>
  </si>
  <si>
    <t>JABAFD000000000</t>
  </si>
  <si>
    <t>JABAFJ000000000</t>
  </si>
  <si>
    <t>JABAFM000000000</t>
  </si>
  <si>
    <t>JABAEW000000000</t>
  </si>
  <si>
    <t>JABAGC000000000</t>
  </si>
  <si>
    <t>JABAGM000000000</t>
  </si>
  <si>
    <t>JABAFN000000000</t>
  </si>
  <si>
    <t>JABAGR000000000</t>
  </si>
  <si>
    <t>JABAGS000000000</t>
  </si>
  <si>
    <t>JABAGQ000000000</t>
  </si>
  <si>
    <t>JABAGT000000000</t>
  </si>
  <si>
    <r>
      <t xml:space="preserve">Paraclostridium </t>
    </r>
    <r>
      <rPr>
        <sz val="10"/>
        <rFont val="Calibri"/>
        <family val="2"/>
        <scheme val="minor"/>
      </rPr>
      <t>sp.</t>
    </r>
  </si>
  <si>
    <t>Bifidobacterium thermophilum*</t>
  </si>
  <si>
    <t>*Classified to the species level via genome-based analyses</t>
  </si>
  <si>
    <t>Genome accession</t>
  </si>
  <si>
    <t>Antibiotic Resistance Genes (ARG)</t>
  </si>
  <si>
    <t>Geographic location</t>
  </si>
  <si>
    <t>Feed</t>
  </si>
  <si>
    <t>Starter 17-25, Kent Feeds, https://kentfeeds.com/product/nexgen-17-25-complete/</t>
  </si>
  <si>
    <t>Corn grain (medium ground) - 64.3%; Soybean meal (47.5% crude protein)- 29.96%; L-lysine HCl - 0.1%; Calcium phosphate (monocalcium) - 1.0%; Calcium carbonate - 1.14%; Fat - 2.0%; Sodium chloride (iodized)	- 0.5%; Vitamin-trace minerals - 1.0%</t>
  </si>
  <si>
    <t>Prevotella mizrahii</t>
  </si>
  <si>
    <t>JABBJH000000000</t>
  </si>
  <si>
    <t>JABAFH000000000</t>
  </si>
  <si>
    <t>JABAFO000000000</t>
  </si>
  <si>
    <t>natural foraging</t>
  </si>
  <si>
    <t>Muribaculaceae</t>
  </si>
  <si>
    <t>V4173 - 000; Ssniff Spezialdiäten GmbH, http://www.ssniff.de/documents/02-3%20%20DE%20Minipig%20&amp;%20Pig.pdf</t>
  </si>
  <si>
    <t>Bonimal SK Mast 130S; Bonimal, https://www.bonimal.de/fileadmin/downloads/datenblaetter/Bonimal_SK_Mast_130_S_neu.pdf</t>
  </si>
  <si>
    <t>MDM</t>
  </si>
  <si>
    <t>MUC</t>
  </si>
  <si>
    <t>Endospore production; best growth medium is WCA, isolated from faecal material heated up in WCA media before plating</t>
  </si>
  <si>
    <t>RF-PBS broth then FAT</t>
  </si>
  <si>
    <t>Oil-RF-PBS broth then WCA</t>
  </si>
  <si>
    <t>Oil-RF-PBS broth then FAT</t>
  </si>
  <si>
    <t>RF-PBS broth then GAM mod.</t>
  </si>
  <si>
    <t>SAB broth then WCA</t>
  </si>
  <si>
    <t>Oil-RF-PBS broth then GAM mod.</t>
  </si>
  <si>
    <t>Isolation media</t>
  </si>
  <si>
    <r>
      <rPr>
        <i/>
        <sz val="10"/>
        <rFont val="Calibri"/>
        <family val="2"/>
        <scheme val="minor"/>
      </rPr>
      <t>Muribaculum intestinale</t>
    </r>
    <r>
      <rPr>
        <sz val="10"/>
        <rFont val="Calibri"/>
        <family val="2"/>
        <scheme val="minor"/>
      </rPr>
      <t xml:space="preserve"> YL27(T)  86.44%</t>
    </r>
  </si>
  <si>
    <r>
      <rPr>
        <i/>
        <sz val="10"/>
        <color theme="1"/>
        <rFont val="Calibri"/>
        <family val="2"/>
        <scheme val="minor"/>
      </rPr>
      <t>Blautia faecicola</t>
    </r>
    <r>
      <rPr>
        <sz val="10"/>
        <color theme="1"/>
        <rFont val="Calibri"/>
        <family val="2"/>
        <scheme val="minor"/>
      </rPr>
      <t xml:space="preserve"> KGMB01111(T) 90.07%</t>
    </r>
  </si>
  <si>
    <r>
      <rPr>
        <i/>
        <sz val="10"/>
        <color theme="1"/>
        <rFont val="Calibri"/>
        <family val="2"/>
        <scheme val="minor"/>
      </rPr>
      <t>Clostridium sphenoides</t>
    </r>
    <r>
      <rPr>
        <sz val="10"/>
        <color theme="1"/>
        <rFont val="Calibri"/>
        <family val="2"/>
        <scheme val="minor"/>
      </rPr>
      <t xml:space="preserve"> 99.08%</t>
    </r>
  </si>
  <si>
    <t xml:space="preserve">Parabacteroides distasonis </t>
  </si>
  <si>
    <r>
      <rPr>
        <i/>
        <sz val="10"/>
        <color theme="1"/>
        <rFont val="Calibri"/>
        <family val="2"/>
        <scheme val="minor"/>
      </rPr>
      <t>Olsenella uli</t>
    </r>
    <r>
      <rPr>
        <sz val="10"/>
        <color theme="1"/>
        <rFont val="Calibri"/>
        <family val="2"/>
        <scheme val="minor"/>
      </rPr>
      <t xml:space="preserve"> DSM 7084(T) 96.66 %</t>
    </r>
  </si>
  <si>
    <r>
      <rPr>
        <i/>
        <sz val="10"/>
        <color theme="1"/>
        <rFont val="Calibri"/>
        <family val="2"/>
        <scheme val="minor"/>
      </rPr>
      <t>Parabacteroides distasonis</t>
    </r>
    <r>
      <rPr>
        <sz val="10"/>
        <color theme="1"/>
        <rFont val="Calibri"/>
        <family val="2"/>
        <scheme val="minor"/>
      </rPr>
      <t xml:space="preserve"> ATCC 8503(T) 99.38%</t>
    </r>
  </si>
  <si>
    <t>Suipraeoptans intestinalis</t>
  </si>
  <si>
    <t>Victivallis lenta</t>
  </si>
  <si>
    <t>Gender</t>
  </si>
  <si>
    <t>male</t>
  </si>
  <si>
    <t>n.a.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</si>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</sst>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i/>
      <sz val="10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name val="Calibri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1F4E78"/>
      <name val="Calibri"/>
      <family val="2"/>
      <scheme val="minor"/>
    </font>
    <font>
      <sz val="11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5A8AC6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ECD87"/>
        <bgColor indexed="64"/>
      </patternFill>
    </fill>
    <fill>
      <patternFill patternType="solid">
        <fgColor rgb="FF87DE87"/>
        <bgColor indexed="64"/>
      </patternFill>
    </fill>
    <fill>
      <patternFill patternType="solid">
        <fgColor rgb="FFFFAACC"/>
        <bgColor indexed="64"/>
      </patternFill>
    </fill>
    <fill>
      <patternFill patternType="solid">
        <fgColor rgb="FF8585FF"/>
        <bgColor indexed="64"/>
      </patternFill>
    </fill>
    <fill>
      <patternFill patternType="solid">
        <fgColor rgb="FFC6AFE9"/>
        <bgColor indexed="64"/>
      </patternFill>
    </fill>
    <fill>
      <patternFill patternType="solid">
        <fgColor rgb="FFB3B3B3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3" fillId="3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143">
    <xf numFmtId="0" fontId="0" fillId="0" borderId="0" xfId="0"/>
    <xf numFmtId="0" fontId="4" fillId="0" borderId="1" xfId="1" applyFont="1" applyFill="1" applyBorder="1" applyAlignment="1">
      <alignment horizontal="left"/>
    </xf>
    <xf numFmtId="0" fontId="5" fillId="0" borderId="1" xfId="1" applyFont="1" applyFill="1" applyBorder="1"/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/>
    <xf numFmtId="0" fontId="5" fillId="0" borderId="1" xfId="1" applyFont="1" applyBorder="1"/>
    <xf numFmtId="0" fontId="4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1" xfId="1" applyFont="1" applyFill="1" applyBorder="1" applyAlignment="1">
      <alignment wrapText="1"/>
    </xf>
    <xf numFmtId="0" fontId="6" fillId="0" borderId="1" xfId="1" applyFont="1" applyFill="1" applyBorder="1"/>
    <xf numFmtId="0" fontId="4" fillId="0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7" fillId="0" borderId="1" xfId="1" applyFont="1" applyFill="1" applyBorder="1"/>
    <xf numFmtId="0" fontId="7" fillId="0" borderId="1" xfId="1" applyFont="1" applyFill="1" applyBorder="1" applyAlignment="1">
      <alignment wrapText="1"/>
    </xf>
    <xf numFmtId="0" fontId="8" fillId="0" borderId="1" xfId="1" applyFont="1" applyFill="1" applyBorder="1"/>
    <xf numFmtId="0" fontId="8" fillId="0" borderId="1" xfId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left"/>
    </xf>
    <xf numFmtId="0" fontId="5" fillId="0" borderId="1" xfId="1" applyFont="1" applyFill="1" applyBorder="1" applyAlignment="1">
      <alignment wrapText="1"/>
    </xf>
    <xf numFmtId="0" fontId="8" fillId="0" borderId="1" xfId="1" applyFont="1" applyFill="1" applyBorder="1" applyAlignment="1">
      <alignment horizontal="left"/>
    </xf>
    <xf numFmtId="0" fontId="5" fillId="2" borderId="1" xfId="1" applyFont="1" applyFill="1" applyBorder="1"/>
    <xf numFmtId="0" fontId="4" fillId="0" borderId="1" xfId="1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left"/>
    </xf>
    <xf numFmtId="0" fontId="6" fillId="0" borderId="1" xfId="1" applyFont="1" applyFill="1" applyBorder="1" applyAlignment="1">
      <alignment horizontal="left"/>
    </xf>
    <xf numFmtId="0" fontId="4" fillId="0" borderId="0" xfId="1" applyFont="1" applyFill="1" applyBorder="1"/>
    <xf numFmtId="0" fontId="8" fillId="0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10" fontId="8" fillId="0" borderId="1" xfId="1" applyNumberFormat="1" applyFont="1" applyFill="1" applyBorder="1" applyAlignment="1">
      <alignment horizontal="left" wrapText="1"/>
    </xf>
    <xf numFmtId="10" fontId="4" fillId="0" borderId="1" xfId="1" applyNumberFormat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wrapText="1"/>
    </xf>
    <xf numFmtId="9" fontId="8" fillId="0" borderId="1" xfId="1" applyNumberFormat="1" applyFont="1" applyFill="1" applyBorder="1" applyAlignment="1">
      <alignment horizontal="left" wrapText="1"/>
    </xf>
    <xf numFmtId="0" fontId="6" fillId="0" borderId="1" xfId="1" applyFont="1" applyFill="1" applyBorder="1" applyAlignment="1">
      <alignment horizontal="left" wrapText="1"/>
    </xf>
    <xf numFmtId="0" fontId="0" fillId="4" borderId="1" xfId="0" applyFill="1" applyBorder="1"/>
    <xf numFmtId="0" fontId="15" fillId="0" borderId="1" xfId="0" applyFont="1" applyBorder="1"/>
    <xf numFmtId="0" fontId="0" fillId="0" borderId="1" xfId="0" applyBorder="1"/>
    <xf numFmtId="0" fontId="8" fillId="0" borderId="1" xfId="1" applyFont="1" applyFill="1" applyBorder="1" applyAlignment="1">
      <alignment horizontal="center"/>
    </xf>
    <xf numFmtId="0" fontId="0" fillId="0" borderId="0" xfId="0" applyFill="1"/>
    <xf numFmtId="164" fontId="8" fillId="0" borderId="1" xfId="1" applyNumberFormat="1" applyFont="1" applyFill="1" applyBorder="1" applyAlignment="1">
      <alignment horizontal="center"/>
    </xf>
    <xf numFmtId="0" fontId="14" fillId="5" borderId="0" xfId="0" applyFont="1" applyFill="1" applyAlignment="1">
      <alignment wrapText="1"/>
    </xf>
    <xf numFmtId="0" fontId="14" fillId="5" borderId="0" xfId="0" applyFont="1" applyFill="1" applyAlignment="1">
      <alignment horizontal="center" wrapText="1"/>
    </xf>
    <xf numFmtId="0" fontId="15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1" fillId="0" borderId="1" xfId="2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17" fillId="0" borderId="1" xfId="0" applyFont="1" applyBorder="1"/>
    <xf numFmtId="0" fontId="12" fillId="0" borderId="1" xfId="0" applyFont="1" applyFill="1" applyBorder="1"/>
    <xf numFmtId="0" fontId="0" fillId="0" borderId="0" xfId="0" applyFont="1" applyFill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7" fillId="0" borderId="1" xfId="1" applyFont="1" applyFill="1" applyBorder="1" applyAlignment="1">
      <alignment horizontal="center"/>
    </xf>
    <xf numFmtId="0" fontId="4" fillId="0" borderId="2" xfId="1" applyFont="1" applyFill="1" applyBorder="1"/>
    <xf numFmtId="0" fontId="5" fillId="0" borderId="0" xfId="1" applyFont="1" applyFill="1" applyBorder="1"/>
    <xf numFmtId="0" fontId="8" fillId="0" borderId="1" xfId="1" applyFont="1" applyFill="1" applyBorder="1" applyAlignment="1"/>
    <xf numFmtId="0" fontId="4" fillId="0" borderId="1" xfId="1" applyFont="1" applyFill="1" applyBorder="1" applyAlignment="1"/>
    <xf numFmtId="0" fontId="5" fillId="6" borderId="1" xfId="1" applyFont="1" applyFill="1" applyBorder="1"/>
    <xf numFmtId="0" fontId="6" fillId="6" borderId="1" xfId="1" applyFont="1" applyFill="1" applyBorder="1"/>
    <xf numFmtId="0" fontId="5" fillId="7" borderId="1" xfId="1" applyFont="1" applyFill="1" applyBorder="1"/>
    <xf numFmtId="0" fontId="5" fillId="6" borderId="1" xfId="1" applyFont="1" applyFill="1" applyBorder="1" applyAlignment="1">
      <alignment wrapText="1"/>
    </xf>
    <xf numFmtId="0" fontId="6" fillId="7" borderId="1" xfId="1" applyFont="1" applyFill="1" applyBorder="1"/>
    <xf numFmtId="0" fontId="5" fillId="7" borderId="1" xfId="1" applyFont="1" applyFill="1" applyBorder="1" applyAlignment="1">
      <alignment vertical="center"/>
    </xf>
    <xf numFmtId="0" fontId="5" fillId="4" borderId="1" xfId="1" applyFont="1" applyFill="1" applyBorder="1"/>
    <xf numFmtId="0" fontId="4" fillId="0" borderId="0" xfId="0" applyFont="1"/>
    <xf numFmtId="0" fontId="2" fillId="0" borderId="0" xfId="0" applyFont="1"/>
    <xf numFmtId="0" fontId="4" fillId="0" borderId="1" xfId="0" applyFont="1" applyBorder="1"/>
    <xf numFmtId="0" fontId="4" fillId="0" borderId="0" xfId="1" applyFont="1"/>
    <xf numFmtId="2" fontId="4" fillId="0" borderId="0" xfId="1" applyNumberFormat="1" applyFont="1"/>
    <xf numFmtId="0" fontId="4" fillId="0" borderId="0" xfId="1" applyFont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NumberFormat="1" applyFont="1"/>
    <xf numFmtId="0" fontId="4" fillId="0" borderId="0" xfId="1" applyFont="1" applyFill="1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NumberFormat="1" applyFont="1"/>
    <xf numFmtId="0" fontId="6" fillId="0" borderId="0" xfId="1" applyFont="1" applyAlignment="1">
      <alignment horizontal="left"/>
    </xf>
    <xf numFmtId="0" fontId="6" fillId="0" borderId="0" xfId="1" applyFont="1" applyFill="1" applyBorder="1" applyAlignment="1">
      <alignment horizontal="left"/>
    </xf>
    <xf numFmtId="0" fontId="8" fillId="0" borderId="1" xfId="0" applyFont="1" applyBorder="1"/>
    <xf numFmtId="0" fontId="8" fillId="0" borderId="0" xfId="0" applyFont="1"/>
    <xf numFmtId="0" fontId="2" fillId="0" borderId="1" xfId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2" fontId="2" fillId="8" borderId="1" xfId="1" applyNumberFormat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0" fillId="0" borderId="1" xfId="0" applyNumberFormat="1" applyBorder="1" applyAlignment="1">
      <alignment horizontal="center"/>
    </xf>
    <xf numFmtId="0" fontId="22" fillId="0" borderId="0" xfId="3"/>
    <xf numFmtId="0" fontId="23" fillId="0" borderId="0" xfId="3" applyFont="1" applyFill="1"/>
    <xf numFmtId="0" fontId="12" fillId="0" borderId="0" xfId="0" applyFont="1" applyFill="1"/>
    <xf numFmtId="0" fontId="12" fillId="0" borderId="0" xfId="0" applyFont="1" applyFill="1" applyBorder="1"/>
    <xf numFmtId="0" fontId="14" fillId="0" borderId="3" xfId="0" applyFont="1" applyBorder="1"/>
    <xf numFmtId="0" fontId="0" fillId="0" borderId="4" xfId="0" applyBorder="1"/>
    <xf numFmtId="0" fontId="12" fillId="0" borderId="6" xfId="0" applyFont="1" applyFill="1" applyBorder="1" applyAlignment="1">
      <alignment horizontal="center"/>
    </xf>
    <xf numFmtId="2" fontId="21" fillId="9" borderId="8" xfId="0" applyNumberFormat="1" applyFont="1" applyFill="1" applyBorder="1" applyAlignment="1">
      <alignment horizontal="center"/>
    </xf>
    <xf numFmtId="0" fontId="0" fillId="0" borderId="9" xfId="0" applyBorder="1"/>
    <xf numFmtId="2" fontId="21" fillId="9" borderId="9" xfId="0" applyNumberFormat="1" applyFont="1" applyFill="1" applyBorder="1" applyAlignment="1">
      <alignment horizontal="center"/>
    </xf>
    <xf numFmtId="0" fontId="24" fillId="6" borderId="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2" fillId="10" borderId="7" xfId="0" applyFont="1" applyFill="1" applyBorder="1" applyAlignment="1">
      <alignment horizontal="center"/>
    </xf>
    <xf numFmtId="0" fontId="12" fillId="11" borderId="10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2" fillId="10" borderId="0" xfId="0" applyFont="1" applyFill="1" applyBorder="1" applyAlignment="1">
      <alignment horizontal="center"/>
    </xf>
    <xf numFmtId="0" fontId="12" fillId="11" borderId="9" xfId="0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5" fillId="0" borderId="0" xfId="0" applyFont="1"/>
    <xf numFmtId="164" fontId="8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/>
    </xf>
    <xf numFmtId="49" fontId="8" fillId="0" borderId="1" xfId="1" applyNumberFormat="1" applyFont="1" applyFill="1" applyBorder="1" applyAlignment="1">
      <alignment horizontal="center"/>
    </xf>
    <xf numFmtId="0" fontId="12" fillId="0" borderId="1" xfId="0" applyFont="1" applyBorder="1"/>
    <xf numFmtId="10" fontId="8" fillId="0" borderId="0" xfId="1" applyNumberFormat="1" applyFont="1" applyFill="1" applyBorder="1" applyAlignment="1">
      <alignment horizontal="left" wrapText="1"/>
    </xf>
    <xf numFmtId="164" fontId="8" fillId="0" borderId="1" xfId="1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64" fontId="8" fillId="0" borderId="0" xfId="1" applyNumberFormat="1" applyFont="1" applyFill="1" applyBorder="1" applyAlignment="1">
      <alignment horizontal="left"/>
    </xf>
    <xf numFmtId="0" fontId="0" fillId="0" borderId="1" xfId="0" applyBorder="1"/>
    <xf numFmtId="0" fontId="0" fillId="12" borderId="0" xfId="0" applyFill="1"/>
    <xf numFmtId="0" fontId="15" fillId="12" borderId="0" xfId="0" applyFont="1" applyFill="1"/>
    <xf numFmtId="0" fontId="8" fillId="0" borderId="1" xfId="1" applyNumberFormat="1" applyFont="1" applyFill="1" applyBorder="1" applyAlignment="1">
      <alignment horizontal="left"/>
    </xf>
    <xf numFmtId="0" fontId="4" fillId="0" borderId="0" xfId="0" applyFont="1" applyBorder="1"/>
    <xf numFmtId="0" fontId="6" fillId="0" borderId="0" xfId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4" fillId="0" borderId="0" xfId="0" applyFont="1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25" fillId="17" borderId="1" xfId="0" applyFont="1" applyFill="1" applyBorder="1"/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  <xf numFmtId="0" fontId="0" fillId="21" borderId="1" xfId="0" applyFill="1" applyBorder="1"/>
    <xf numFmtId="0" fontId="4" fillId="0" borderId="0" xfId="1" applyFont="1" applyFill="1" applyBorder="1" applyAlignment="1">
      <alignment wrapText="1"/>
    </xf>
    <xf numFmtId="2" fontId="4" fillId="0" borderId="0" xfId="1" applyNumberFormat="1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8" fillId="0" borderId="1" xfId="1" applyFont="1" applyBorder="1" applyAlignment="1">
      <alignment horizontal="center" wrapText="1"/>
    </xf>
  </cellXfs>
  <cellStyles count="4">
    <cellStyle name="Hyperlink" xfId="3" builtinId="8"/>
    <cellStyle name="Neutral" xfId="2" builtinId="28"/>
    <cellStyle name="Normal" xfId="0" builtinId="0"/>
    <cellStyle name="Normal 2" xfId="1" xr:uid="{00000000-0005-0000-0000-000002000000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1F4E78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1F4E78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1F4E78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1F4E78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1F4E78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D8585B"/>
      </font>
    </dxf>
    <dxf>
      <font>
        <color rgb="FFD8585B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8080"/>
      <color rgb="FFB3B3B3"/>
      <color rgb="FFC6AFE9"/>
      <color rgb="FF8585FF"/>
      <color rgb="FFFFAACC"/>
      <color rgb="FF87DE87"/>
      <color rgb="FFFFE680"/>
      <color rgb="FFDECD87"/>
      <color rgb="FFDEA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315561740173091"/>
          <c:y val="2.607596730032636E-2"/>
          <c:w val="0.80148613895550658"/>
          <c:h val="0.9363033635211296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1E32-4A57-B67C-23537142D929}"/>
              </c:ext>
            </c:extLst>
          </c:dPt>
          <c:dPt>
            <c:idx val="1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E32-4A57-B67C-23537142D929}"/>
              </c:ext>
            </c:extLst>
          </c:dPt>
          <c:dPt>
            <c:idx val="2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E32-4A57-B67C-23537142D929}"/>
              </c:ext>
            </c:extLst>
          </c:dPt>
          <c:dPt>
            <c:idx val="3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1E32-4A57-B67C-23537142D929}"/>
              </c:ext>
            </c:extLst>
          </c:dPt>
          <c:dPt>
            <c:idx val="4"/>
            <c:invertIfNegative val="0"/>
            <c:bubble3D val="0"/>
            <c:spPr>
              <a:solidFill>
                <a:srgbClr val="B3B3B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1E32-4A57-B67C-23537142D929}"/>
              </c:ext>
            </c:extLst>
          </c:dPt>
          <c:dPt>
            <c:idx val="5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E32-4A57-B67C-23537142D929}"/>
              </c:ext>
            </c:extLst>
          </c:dPt>
          <c:dPt>
            <c:idx val="6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1E32-4A57-B67C-23537142D929}"/>
              </c:ext>
            </c:extLst>
          </c:dPt>
          <c:dPt>
            <c:idx val="7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E32-4A57-B67C-23537142D92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E32-4A57-B67C-23537142D929}"/>
              </c:ext>
            </c:extLst>
          </c:dPt>
          <c:dPt>
            <c:idx val="9"/>
            <c:invertIfNegative val="0"/>
            <c:bubble3D val="0"/>
            <c:spPr>
              <a:solidFill>
                <a:srgbClr val="FFFF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E32-4A57-B67C-23537142D929}"/>
              </c:ext>
            </c:extLst>
          </c:dPt>
          <c:dPt>
            <c:idx val="10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E32-4A57-B67C-23537142D929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E32-4A57-B67C-23537142D929}"/>
              </c:ext>
            </c:extLst>
          </c:dPt>
          <c:dPt>
            <c:idx val="12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1E32-4A57-B67C-23537142D929}"/>
              </c:ext>
            </c:extLst>
          </c:dPt>
          <c:dPt>
            <c:idx val="13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1E32-4A57-B67C-23537142D929}"/>
              </c:ext>
            </c:extLst>
          </c:dPt>
          <c:dPt>
            <c:idx val="14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1E32-4A57-B67C-23537142D929}"/>
              </c:ext>
            </c:extLst>
          </c:dPt>
          <c:dPt>
            <c:idx val="15"/>
            <c:invertIfNegative val="0"/>
            <c:bubble3D val="0"/>
            <c:spPr>
              <a:solidFill>
                <a:srgbClr val="C6AF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E32-4A57-B67C-23537142D929}"/>
              </c:ext>
            </c:extLst>
          </c:dPt>
          <c:dPt>
            <c:idx val="16"/>
            <c:invertIfNegative val="0"/>
            <c:bubble3D val="0"/>
            <c:spPr>
              <a:solidFill>
                <a:srgbClr val="FFAA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E32-4A57-B67C-23537142D929}"/>
              </c:ext>
            </c:extLst>
          </c:dPt>
          <c:dPt>
            <c:idx val="17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1E32-4A57-B67C-23537142D929}"/>
              </c:ext>
            </c:extLst>
          </c:dPt>
          <c:dPt>
            <c:idx val="18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1E32-4A57-B67C-23537142D929}"/>
              </c:ext>
            </c:extLst>
          </c:dPt>
          <c:dPt>
            <c:idx val="19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E32-4A57-B67C-23537142D929}"/>
              </c:ext>
            </c:extLst>
          </c:dPt>
          <c:dPt>
            <c:idx val="21"/>
            <c:invertIfNegative val="0"/>
            <c:bubble3D val="0"/>
            <c:spPr>
              <a:solidFill>
                <a:srgbClr val="B3B3B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E32-4A57-B67C-23537142D929}"/>
              </c:ext>
            </c:extLst>
          </c:dPt>
          <c:dPt>
            <c:idx val="22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1E32-4A57-B67C-23537142D929}"/>
              </c:ext>
            </c:extLst>
          </c:dPt>
          <c:dPt>
            <c:idx val="23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1E32-4A57-B67C-23537142D929}"/>
              </c:ext>
            </c:extLst>
          </c:dPt>
          <c:dPt>
            <c:idx val="24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1E32-4A57-B67C-23537142D929}"/>
              </c:ext>
            </c:extLst>
          </c:dPt>
          <c:dPt>
            <c:idx val="25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E32-4A57-B67C-23537142D929}"/>
              </c:ext>
            </c:extLst>
          </c:dPt>
          <c:dPt>
            <c:idx val="26"/>
            <c:invertIfNegative val="0"/>
            <c:bubble3D val="0"/>
            <c:spPr>
              <a:solidFill>
                <a:srgbClr val="B3B3B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1E32-4A57-B67C-23537142D929}"/>
              </c:ext>
            </c:extLst>
          </c:dPt>
          <c:dPt>
            <c:idx val="27"/>
            <c:invertIfNegative val="0"/>
            <c:bubble3D val="0"/>
            <c:spPr>
              <a:solidFill>
                <a:srgbClr val="B3B3B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E32-4A57-B67C-23537142D929}"/>
              </c:ext>
            </c:extLst>
          </c:dPt>
          <c:dPt>
            <c:idx val="28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1E32-4A57-B67C-23537142D929}"/>
              </c:ext>
            </c:extLst>
          </c:dPt>
          <c:dPt>
            <c:idx val="29"/>
            <c:invertIfNegative val="0"/>
            <c:bubble3D val="0"/>
            <c:spPr>
              <a:solidFill>
                <a:srgbClr val="FF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E32-4A57-B67C-23537142D929}"/>
              </c:ext>
            </c:extLst>
          </c:dPt>
          <c:dPt>
            <c:idx val="30"/>
            <c:invertIfNegative val="0"/>
            <c:bubble3D val="0"/>
            <c:spPr>
              <a:solidFill>
                <a:srgbClr val="B3B3B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1E32-4A57-B67C-23537142D929}"/>
              </c:ext>
            </c:extLst>
          </c:dPt>
          <c:dPt>
            <c:idx val="31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1E32-4A57-B67C-23537142D929}"/>
              </c:ext>
            </c:extLst>
          </c:dPt>
          <c:dPt>
            <c:idx val="32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1E32-4A57-B67C-23537142D929}"/>
              </c:ext>
            </c:extLst>
          </c:dPt>
          <c:dPt>
            <c:idx val="33"/>
            <c:invertIfNegative val="0"/>
            <c:bubble3D val="0"/>
            <c:spPr>
              <a:solidFill>
                <a:srgbClr val="DECD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1E32-4A57-B67C-23537142D929}"/>
              </c:ext>
            </c:extLst>
          </c:dPt>
          <c:dPt>
            <c:idx val="34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1E32-4A57-B67C-23537142D929}"/>
              </c:ext>
            </c:extLst>
          </c:dPt>
          <c:dPt>
            <c:idx val="35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E32-4A57-B67C-23537142D929}"/>
              </c:ext>
            </c:extLst>
          </c:dPt>
          <c:dPt>
            <c:idx val="36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1E32-4A57-B67C-23537142D929}"/>
              </c:ext>
            </c:extLst>
          </c:dPt>
          <c:dPt>
            <c:idx val="37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E32-4A57-B67C-23537142D929}"/>
              </c:ext>
            </c:extLst>
          </c:dPt>
          <c:dPt>
            <c:idx val="38"/>
            <c:invertIfNegative val="0"/>
            <c:bubble3D val="0"/>
            <c:spPr>
              <a:solidFill>
                <a:srgbClr val="8585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1E32-4A57-B67C-23537142D929}"/>
              </c:ext>
            </c:extLst>
          </c:dPt>
          <c:dPt>
            <c:idx val="39"/>
            <c:invertIfNegative val="0"/>
            <c:bubble3D val="0"/>
            <c:spPr>
              <a:solidFill>
                <a:srgbClr val="87DE8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A9F2-4D78-BAD4-D010B38C2A8E}"/>
              </c:ext>
            </c:extLst>
          </c:dPt>
          <c:cat>
            <c:strRef>
              <c:f>'Family-distribution'!$A$2:$A$41</c:f>
              <c:strCache>
                <c:ptCount val="40"/>
                <c:pt idx="0">
                  <c:v>Acidaminococcaceae</c:v>
                </c:pt>
                <c:pt idx="1">
                  <c:v>Actinomycetaceae</c:v>
                </c:pt>
                <c:pt idx="2">
                  <c:v>Atopobiaceae</c:v>
                </c:pt>
                <c:pt idx="3">
                  <c:v>Bacillaceae</c:v>
                </c:pt>
                <c:pt idx="4">
                  <c:v>Bacteroidaceae</c:v>
                </c:pt>
                <c:pt idx="5">
                  <c:v>Bifidobacteriaceae</c:v>
                </c:pt>
                <c:pt idx="6">
                  <c:v>Clostridiaceae</c:v>
                </c:pt>
                <c:pt idx="7">
                  <c:v>Coriobacteriaceae</c:v>
                </c:pt>
                <c:pt idx="8">
                  <c:v>Corynebacteriaceae</c:v>
                </c:pt>
                <c:pt idx="9">
                  <c:v>Desulfovibrionaceae</c:v>
                </c:pt>
                <c:pt idx="10">
                  <c:v>Eggerthellaceae</c:v>
                </c:pt>
                <c:pt idx="11">
                  <c:v>Enterobacteriaceae</c:v>
                </c:pt>
                <c:pt idx="12">
                  <c:v>Enterococcaceae</c:v>
                </c:pt>
                <c:pt idx="13">
                  <c:v>Erysipelotrichaceae</c:v>
                </c:pt>
                <c:pt idx="14">
                  <c:v>Eubacteriaceae</c:v>
                </c:pt>
                <c:pt idx="15">
                  <c:v>Fibrobacteraceae</c:v>
                </c:pt>
                <c:pt idx="16">
                  <c:v>Fusobacteriaceae</c:v>
                </c:pt>
                <c:pt idx="17">
                  <c:v>Lachnospiraceae</c:v>
                </c:pt>
                <c:pt idx="18">
                  <c:v>Lactobacillaceae</c:v>
                </c:pt>
                <c:pt idx="19">
                  <c:v>Micrococcaceae</c:v>
                </c:pt>
                <c:pt idx="20">
                  <c:v>Mogibacterium_f</c:v>
                </c:pt>
                <c:pt idx="21">
                  <c:v>Muribaculaceae</c:v>
                </c:pt>
                <c:pt idx="22">
                  <c:v>Nocardiaceae</c:v>
                </c:pt>
                <c:pt idx="23">
                  <c:v>Paenibacillaceae</c:v>
                </c:pt>
                <c:pt idx="24">
                  <c:v>Peptoniphilaceae</c:v>
                </c:pt>
                <c:pt idx="25">
                  <c:v>Peptostreptococcaceae</c:v>
                </c:pt>
                <c:pt idx="26">
                  <c:v>Porphyromonadaceae</c:v>
                </c:pt>
                <c:pt idx="27">
                  <c:v>Prevotellaceae</c:v>
                </c:pt>
                <c:pt idx="28">
                  <c:v>Promicromonosporaceae</c:v>
                </c:pt>
                <c:pt idx="29">
                  <c:v>Propionibacteriaceae</c:v>
                </c:pt>
                <c:pt idx="30">
                  <c:v>Rikenellaceae</c:v>
                </c:pt>
                <c:pt idx="31">
                  <c:v>Ruminococcaceae</c:v>
                </c:pt>
                <c:pt idx="32">
                  <c:v>Selenomonadaceae</c:v>
                </c:pt>
                <c:pt idx="33">
                  <c:v>Spirochaetaceae</c:v>
                </c:pt>
                <c:pt idx="34">
                  <c:v>Staphylococcaceae</c:v>
                </c:pt>
                <c:pt idx="35">
                  <c:v>Streptococcaceae</c:v>
                </c:pt>
                <c:pt idx="36">
                  <c:v>Synergistaceae</c:v>
                </c:pt>
                <c:pt idx="37">
                  <c:v>Tissierellaceae</c:v>
                </c:pt>
                <c:pt idx="38">
                  <c:v>Veillonellaceae</c:v>
                </c:pt>
                <c:pt idx="39">
                  <c:v>Victivallaceae</c:v>
                </c:pt>
              </c:strCache>
            </c:strRef>
          </c:cat>
          <c:val>
            <c:numRef>
              <c:f>'Family-distribution'!$B$2:$B$41</c:f>
              <c:numCache>
                <c:formatCode>General</c:formatCode>
                <c:ptCount val="40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6</c:v>
                </c:pt>
                <c:pt idx="7">
                  <c:v>2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7</c:v>
                </c:pt>
                <c:pt idx="13">
                  <c:v>6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13</c:v>
                </c:pt>
                <c:pt idx="18">
                  <c:v>10</c:v>
                </c:pt>
                <c:pt idx="19">
                  <c:v>2</c:v>
                </c:pt>
                <c:pt idx="20">
                  <c:v>4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1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1</c:v>
                </c:pt>
                <c:pt idx="34">
                  <c:v>3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3</c:v>
                </c:pt>
                <c:pt idx="3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32-4A57-B67C-23537142D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97458848"/>
        <c:axId val="297453600"/>
      </c:barChart>
      <c:catAx>
        <c:axId val="297458848"/>
        <c:scaling>
          <c:orientation val="minMax"/>
        </c:scaling>
        <c:delete val="0"/>
        <c:axPos val="l"/>
        <c:numFmt formatCode="General" sourceLinked="1"/>
        <c:majorTickMark val="none"/>
        <c:minorTickMark val="cross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97453600"/>
        <c:crosses val="autoZero"/>
        <c:auto val="1"/>
        <c:lblAlgn val="ctr"/>
        <c:lblOffset val="100"/>
        <c:noMultiLvlLbl val="0"/>
      </c:catAx>
      <c:valAx>
        <c:axId val="297453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97458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78440</xdr:colOff>
      <xdr:row>1</xdr:row>
      <xdr:rowOff>45384</xdr:rowOff>
    </xdr:from>
    <xdr:to>
      <xdr:col>11</xdr:col>
      <xdr:colOff>702047</xdr:colOff>
      <xdr:row>39</xdr:row>
      <xdr:rowOff>16809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mngs.org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3"/>
  <sheetViews>
    <sheetView tabSelected="1" topLeftCell="I1" zoomScale="80" zoomScaleNormal="80" workbookViewId="0">
      <pane ySplit="1" topLeftCell="A49" activePane="bottomLeft" state="frozen"/>
      <selection pane="bottomLeft" activeCell="Z2" sqref="Z2:Z118"/>
    </sheetView>
  </sheetViews>
  <sheetFormatPr defaultColWidth="9.15234375" defaultRowHeight="13.5" customHeight="1" x14ac:dyDescent="0.35"/>
  <cols>
    <col min="1" max="1" width="4.61328125" style="64" customWidth="1"/>
    <col min="2" max="2" width="30.3828125" style="64" customWidth="1"/>
    <col min="3" max="3" width="21.84375" style="64" customWidth="1"/>
    <col min="4" max="4" width="8.15234375" style="73" customWidth="1"/>
    <col min="5" max="5" width="4.69140625" style="64" customWidth="1"/>
    <col min="6" max="7" width="53.84375" style="64" customWidth="1"/>
    <col min="8" max="8" width="13.84375" style="64" customWidth="1"/>
    <col min="9" max="9" width="19.3828125" style="64" customWidth="1"/>
    <col min="10" max="10" width="23.69140625" style="64" customWidth="1"/>
    <col min="11" max="11" width="6" style="64" customWidth="1"/>
    <col min="12" max="12" width="10.3828125" style="64" bestFit="1" customWidth="1"/>
    <col min="13" max="13" width="15.23046875" style="64" bestFit="1" customWidth="1"/>
    <col min="14" max="14" width="12.69140625" style="64" customWidth="1"/>
    <col min="15" max="15" width="14.69140625" style="64" customWidth="1"/>
    <col min="16" max="16" width="16.84375" style="64" customWidth="1"/>
    <col min="17" max="18" width="10.69140625" style="64" customWidth="1"/>
    <col min="19" max="19" width="17.15234375" style="64" customWidth="1"/>
    <col min="20" max="20" width="10.69140625" style="64" customWidth="1"/>
    <col min="21" max="21" width="26.3828125" style="141" customWidth="1"/>
    <col min="22" max="22" width="27.3828125" style="141" bestFit="1" customWidth="1"/>
    <col min="23" max="23" width="20.3828125" style="141" customWidth="1"/>
    <col min="24" max="24" width="13.84375" style="64" bestFit="1" customWidth="1"/>
    <col min="25" max="26" width="12.23046875" style="73" customWidth="1"/>
    <col min="27" max="27" width="14.84375" style="64" bestFit="1" customWidth="1"/>
    <col min="28" max="28" width="28.15234375" style="74" bestFit="1" customWidth="1"/>
    <col min="29" max="29" width="19.3828125" style="73" bestFit="1" customWidth="1"/>
    <col min="30" max="30" width="11.3828125" style="75" customWidth="1"/>
    <col min="31" max="31" width="13.84375" style="64" customWidth="1"/>
    <col min="32" max="32" width="168.23046875" style="64" bestFit="1" customWidth="1"/>
    <col min="33" max="16384" width="9.15234375" style="64"/>
  </cols>
  <sheetData>
    <row r="1" spans="1:32" ht="52.2" customHeight="1" x14ac:dyDescent="0.35">
      <c r="A1" s="80"/>
      <c r="B1" s="81" t="s">
        <v>0</v>
      </c>
      <c r="C1" s="82" t="s">
        <v>541</v>
      </c>
      <c r="D1" s="82" t="s">
        <v>540</v>
      </c>
      <c r="E1" s="82" t="s">
        <v>924</v>
      </c>
      <c r="F1" s="82" t="s">
        <v>543</v>
      </c>
      <c r="G1" s="81" t="s">
        <v>1</v>
      </c>
      <c r="H1" s="81" t="s">
        <v>2</v>
      </c>
      <c r="I1" s="81" t="s">
        <v>3</v>
      </c>
      <c r="J1" s="81" t="s">
        <v>544</v>
      </c>
      <c r="K1" s="81" t="s">
        <v>4</v>
      </c>
      <c r="L1" s="82" t="s">
        <v>836</v>
      </c>
      <c r="M1" s="82" t="s">
        <v>1250</v>
      </c>
      <c r="N1" s="83" t="s">
        <v>6</v>
      </c>
      <c r="O1" s="83" t="s">
        <v>7</v>
      </c>
      <c r="P1" s="83" t="s">
        <v>1251</v>
      </c>
      <c r="Q1" s="83" t="s">
        <v>1193</v>
      </c>
      <c r="R1" s="83" t="s">
        <v>1194</v>
      </c>
      <c r="S1" s="83" t="s">
        <v>1195</v>
      </c>
      <c r="T1" s="83" t="s">
        <v>1196</v>
      </c>
      <c r="U1" s="83" t="s">
        <v>1252</v>
      </c>
      <c r="V1" s="83" t="s">
        <v>837</v>
      </c>
      <c r="W1" s="83" t="s">
        <v>1253</v>
      </c>
      <c r="X1" s="83" t="s">
        <v>871</v>
      </c>
      <c r="Y1" s="81" t="s">
        <v>838</v>
      </c>
      <c r="Z1" s="82" t="s">
        <v>1282</v>
      </c>
      <c r="AA1" s="81" t="s">
        <v>861</v>
      </c>
      <c r="AB1" s="81" t="s">
        <v>1273</v>
      </c>
      <c r="AC1" s="81" t="s">
        <v>5</v>
      </c>
      <c r="AD1" s="81" t="s">
        <v>858</v>
      </c>
      <c r="AE1" s="81" t="s">
        <v>545</v>
      </c>
      <c r="AF1" s="84" t="s">
        <v>8</v>
      </c>
    </row>
    <row r="2" spans="1:32" ht="13.5" customHeight="1" x14ac:dyDescent="0.4">
      <c r="A2" s="65">
        <v>1</v>
      </c>
      <c r="B2" s="2" t="s">
        <v>10</v>
      </c>
      <c r="C2" s="1" t="s">
        <v>9</v>
      </c>
      <c r="D2" s="37">
        <v>105754</v>
      </c>
      <c r="E2" s="37">
        <v>2</v>
      </c>
      <c r="F2" s="3" t="s">
        <v>11</v>
      </c>
      <c r="G2" s="4" t="s">
        <v>12</v>
      </c>
      <c r="H2" s="14" t="s">
        <v>13</v>
      </c>
      <c r="I2" s="2" t="s">
        <v>14</v>
      </c>
      <c r="J2" s="4" t="s">
        <v>15</v>
      </c>
      <c r="K2" s="4">
        <v>1508</v>
      </c>
      <c r="L2" s="66" t="s">
        <v>755</v>
      </c>
      <c r="M2" s="37" t="s">
        <v>19</v>
      </c>
      <c r="N2" s="39">
        <v>99.98</v>
      </c>
      <c r="O2" s="39">
        <v>0.6</v>
      </c>
      <c r="P2" s="115" t="s">
        <v>997</v>
      </c>
      <c r="Q2" s="118">
        <v>59</v>
      </c>
      <c r="R2" s="118">
        <v>28</v>
      </c>
      <c r="S2" s="118">
        <v>31</v>
      </c>
      <c r="T2" s="118">
        <v>14</v>
      </c>
      <c r="U2" s="115" t="s">
        <v>889</v>
      </c>
      <c r="V2" s="115" t="s">
        <v>935</v>
      </c>
      <c r="W2" s="115" t="s">
        <v>1263</v>
      </c>
      <c r="X2" s="39" t="s">
        <v>655</v>
      </c>
      <c r="Y2" s="37" t="s">
        <v>597</v>
      </c>
      <c r="Z2" s="11" t="s">
        <v>1283</v>
      </c>
      <c r="AA2" s="7">
        <v>3.5</v>
      </c>
      <c r="AB2" s="10" t="s">
        <v>16</v>
      </c>
      <c r="AC2" s="10" t="s">
        <v>17</v>
      </c>
      <c r="AD2" s="111" t="s">
        <v>674</v>
      </c>
      <c r="AE2" s="11" t="s">
        <v>18</v>
      </c>
      <c r="AF2" s="56" t="s">
        <v>844</v>
      </c>
    </row>
    <row r="3" spans="1:32" ht="13.5" customHeight="1" x14ac:dyDescent="0.4">
      <c r="A3" s="65">
        <v>2</v>
      </c>
      <c r="B3" s="2" t="s">
        <v>27</v>
      </c>
      <c r="C3" s="1" t="s">
        <v>26</v>
      </c>
      <c r="D3" s="37">
        <v>107272</v>
      </c>
      <c r="E3" s="37">
        <v>1</v>
      </c>
      <c r="F3" s="3" t="s">
        <v>28</v>
      </c>
      <c r="G3" s="4" t="s">
        <v>12</v>
      </c>
      <c r="H3" s="14" t="s">
        <v>29</v>
      </c>
      <c r="I3" s="2" t="s">
        <v>30</v>
      </c>
      <c r="J3" s="4" t="s">
        <v>31</v>
      </c>
      <c r="K3" s="4">
        <v>1457</v>
      </c>
      <c r="L3" s="66" t="s">
        <v>787</v>
      </c>
      <c r="M3" s="37" t="s">
        <v>1235</v>
      </c>
      <c r="N3" s="39">
        <v>100</v>
      </c>
      <c r="O3" s="39">
        <v>0</v>
      </c>
      <c r="P3" s="115" t="s">
        <v>993</v>
      </c>
      <c r="Q3" s="36">
        <v>180</v>
      </c>
      <c r="R3" s="36">
        <v>77</v>
      </c>
      <c r="S3" s="36">
        <v>52</v>
      </c>
      <c r="T3" s="36">
        <v>13</v>
      </c>
      <c r="U3" s="115" t="s">
        <v>889</v>
      </c>
      <c r="V3" s="115" t="s">
        <v>935</v>
      </c>
      <c r="W3" s="115" t="s">
        <v>1263</v>
      </c>
      <c r="X3" s="39" t="s">
        <v>655</v>
      </c>
      <c r="Y3" s="37" t="s">
        <v>597</v>
      </c>
      <c r="Z3" s="11" t="s">
        <v>1283</v>
      </c>
      <c r="AA3" s="7">
        <v>2</v>
      </c>
      <c r="AB3" s="10" t="s">
        <v>32</v>
      </c>
      <c r="AC3" s="10" t="s">
        <v>17</v>
      </c>
      <c r="AD3" s="111" t="s">
        <v>674</v>
      </c>
      <c r="AE3" s="11" t="s">
        <v>18</v>
      </c>
      <c r="AF3" s="56" t="s">
        <v>844</v>
      </c>
    </row>
    <row r="4" spans="1:32" ht="13.5" customHeight="1" x14ac:dyDescent="0.4">
      <c r="A4" s="65">
        <v>3</v>
      </c>
      <c r="B4" s="2" t="s">
        <v>34</v>
      </c>
      <c r="C4" s="4" t="s">
        <v>33</v>
      </c>
      <c r="D4" s="37">
        <v>109238</v>
      </c>
      <c r="E4" s="37">
        <v>1</v>
      </c>
      <c r="F4" s="12" t="s">
        <v>35</v>
      </c>
      <c r="G4" s="4" t="s">
        <v>36</v>
      </c>
      <c r="H4" s="14" t="s">
        <v>13</v>
      </c>
      <c r="I4" s="9" t="s">
        <v>37</v>
      </c>
      <c r="J4" s="4" t="s">
        <v>890</v>
      </c>
      <c r="K4" s="4">
        <v>1478</v>
      </c>
      <c r="L4" s="66" t="s">
        <v>811</v>
      </c>
      <c r="M4" s="37" t="s">
        <v>929</v>
      </c>
      <c r="N4" s="39">
        <v>100</v>
      </c>
      <c r="O4" s="39">
        <v>2.0099999999999998</v>
      </c>
      <c r="P4" s="115" t="s">
        <v>1003</v>
      </c>
      <c r="Q4" s="36">
        <v>74</v>
      </c>
      <c r="R4" s="36">
        <v>29</v>
      </c>
      <c r="S4" s="36">
        <v>36</v>
      </c>
      <c r="T4" s="36">
        <v>8</v>
      </c>
      <c r="U4" s="115" t="s">
        <v>889</v>
      </c>
      <c r="V4" s="115" t="s">
        <v>935</v>
      </c>
      <c r="W4" s="115" t="s">
        <v>1263</v>
      </c>
      <c r="X4" s="39" t="s">
        <v>655</v>
      </c>
      <c r="Y4" s="37" t="s">
        <v>667</v>
      </c>
      <c r="Z4" s="11" t="s">
        <v>1283</v>
      </c>
      <c r="AA4" s="7">
        <v>5</v>
      </c>
      <c r="AB4" s="10" t="s">
        <v>38</v>
      </c>
      <c r="AC4" s="10" t="s">
        <v>17</v>
      </c>
      <c r="AD4" s="111" t="s">
        <v>676</v>
      </c>
      <c r="AE4" s="11" t="s">
        <v>18</v>
      </c>
      <c r="AF4" s="56" t="s">
        <v>843</v>
      </c>
    </row>
    <row r="5" spans="1:32" ht="13.5" customHeight="1" x14ac:dyDescent="0.4">
      <c r="A5" s="65">
        <v>4</v>
      </c>
      <c r="B5" s="59" t="s">
        <v>40</v>
      </c>
      <c r="C5" s="1" t="s">
        <v>39</v>
      </c>
      <c r="D5" s="37">
        <v>101005</v>
      </c>
      <c r="E5" s="37">
        <v>2</v>
      </c>
      <c r="F5" s="13" t="s">
        <v>41</v>
      </c>
      <c r="G5" s="4" t="s">
        <v>12</v>
      </c>
      <c r="H5" s="14" t="s">
        <v>13</v>
      </c>
      <c r="I5" s="2" t="s">
        <v>42</v>
      </c>
      <c r="J5" s="4" t="s">
        <v>43</v>
      </c>
      <c r="K5" s="4">
        <v>1480</v>
      </c>
      <c r="L5" s="66" t="s">
        <v>712</v>
      </c>
      <c r="M5" s="37" t="s">
        <v>44</v>
      </c>
      <c r="N5" s="39">
        <v>96.95</v>
      </c>
      <c r="O5" s="39">
        <v>1.52</v>
      </c>
      <c r="P5" s="115" t="s">
        <v>982</v>
      </c>
      <c r="Q5" s="36">
        <v>46</v>
      </c>
      <c r="R5" s="36">
        <v>25</v>
      </c>
      <c r="S5" s="36">
        <v>20</v>
      </c>
      <c r="T5" s="36">
        <v>9</v>
      </c>
      <c r="U5" s="115" t="s">
        <v>889</v>
      </c>
      <c r="V5" s="115" t="s">
        <v>935</v>
      </c>
      <c r="W5" s="115" t="s">
        <v>1263</v>
      </c>
      <c r="X5" s="39" t="s">
        <v>655</v>
      </c>
      <c r="Y5" s="37" t="s">
        <v>597</v>
      </c>
      <c r="Z5" s="11" t="s">
        <v>1283</v>
      </c>
      <c r="AA5" s="7">
        <v>2</v>
      </c>
      <c r="AB5" s="10" t="s">
        <v>16</v>
      </c>
      <c r="AC5" s="10" t="s">
        <v>17</v>
      </c>
      <c r="AD5" s="111" t="s">
        <v>674</v>
      </c>
      <c r="AE5" s="11" t="s">
        <v>18</v>
      </c>
      <c r="AF5" s="56" t="s">
        <v>845</v>
      </c>
    </row>
    <row r="6" spans="1:32" ht="13.5" customHeight="1" x14ac:dyDescent="0.4">
      <c r="A6" s="65">
        <v>5</v>
      </c>
      <c r="B6" s="9" t="s">
        <v>46</v>
      </c>
      <c r="C6" s="14" t="s">
        <v>45</v>
      </c>
      <c r="D6" s="37">
        <v>106491</v>
      </c>
      <c r="E6" s="37">
        <v>1</v>
      </c>
      <c r="F6" s="4" t="s">
        <v>47</v>
      </c>
      <c r="G6" s="4" t="s">
        <v>12</v>
      </c>
      <c r="H6" s="4" t="s">
        <v>13</v>
      </c>
      <c r="I6" s="9" t="s">
        <v>48</v>
      </c>
      <c r="J6" s="4" t="s">
        <v>49</v>
      </c>
      <c r="K6" s="4">
        <v>1494</v>
      </c>
      <c r="L6" s="66" t="s">
        <v>772</v>
      </c>
      <c r="M6" s="37" t="s">
        <v>51</v>
      </c>
      <c r="N6" s="39">
        <v>98.6</v>
      </c>
      <c r="O6" s="39">
        <v>2.1</v>
      </c>
      <c r="P6" s="115" t="s">
        <v>597</v>
      </c>
      <c r="Q6" s="36">
        <v>67</v>
      </c>
      <c r="R6" s="36">
        <v>27</v>
      </c>
      <c r="S6" s="36">
        <v>22</v>
      </c>
      <c r="T6" s="36">
        <v>7</v>
      </c>
      <c r="U6" s="115" t="s">
        <v>889</v>
      </c>
      <c r="V6" s="115" t="s">
        <v>936</v>
      </c>
      <c r="W6" s="115" t="s">
        <v>1263</v>
      </c>
      <c r="X6" s="39" t="s">
        <v>655</v>
      </c>
      <c r="Y6" s="37" t="s">
        <v>597</v>
      </c>
      <c r="Z6" s="11" t="s">
        <v>1283</v>
      </c>
      <c r="AA6" s="10">
        <v>12</v>
      </c>
      <c r="AB6" s="10" t="s">
        <v>50</v>
      </c>
      <c r="AC6" s="10" t="s">
        <v>17</v>
      </c>
      <c r="AD6" s="111" t="s">
        <v>677</v>
      </c>
      <c r="AE6" s="10" t="s">
        <v>18</v>
      </c>
      <c r="AF6" s="56"/>
    </row>
    <row r="7" spans="1:32" ht="13.5" customHeight="1" x14ac:dyDescent="0.4">
      <c r="A7" s="65">
        <v>6</v>
      </c>
      <c r="B7" s="59" t="s">
        <v>883</v>
      </c>
      <c r="C7" s="4" t="s">
        <v>487</v>
      </c>
      <c r="D7" s="37">
        <v>108025</v>
      </c>
      <c r="E7" s="37">
        <v>1</v>
      </c>
      <c r="F7" s="4" t="s">
        <v>488</v>
      </c>
      <c r="G7" s="4" t="s">
        <v>12</v>
      </c>
      <c r="H7" s="14" t="s">
        <v>13</v>
      </c>
      <c r="I7" s="16" t="s">
        <v>477</v>
      </c>
      <c r="J7" s="4" t="s">
        <v>891</v>
      </c>
      <c r="K7" s="4">
        <v>1504</v>
      </c>
      <c r="L7" s="66" t="s">
        <v>797</v>
      </c>
      <c r="M7" s="37" t="s">
        <v>930</v>
      </c>
      <c r="N7" s="39">
        <v>99.66</v>
      </c>
      <c r="O7" s="39">
        <v>1.94</v>
      </c>
      <c r="P7" s="115" t="s">
        <v>988</v>
      </c>
      <c r="Q7" s="36">
        <v>125</v>
      </c>
      <c r="R7" s="36">
        <v>45</v>
      </c>
      <c r="S7" s="36">
        <v>72</v>
      </c>
      <c r="T7" s="36">
        <v>16</v>
      </c>
      <c r="U7" s="115" t="s">
        <v>889</v>
      </c>
      <c r="V7" s="115" t="s">
        <v>936</v>
      </c>
      <c r="W7" s="115" t="s">
        <v>1263</v>
      </c>
      <c r="X7" s="39" t="s">
        <v>655</v>
      </c>
      <c r="Y7" s="37" t="s">
        <v>667</v>
      </c>
      <c r="Z7" s="11" t="s">
        <v>1283</v>
      </c>
      <c r="AA7" s="11">
        <v>6</v>
      </c>
      <c r="AB7" s="10" t="s">
        <v>16</v>
      </c>
      <c r="AC7" s="10" t="s">
        <v>17</v>
      </c>
      <c r="AD7" s="111" t="s">
        <v>678</v>
      </c>
      <c r="AE7" s="10" t="s">
        <v>18</v>
      </c>
      <c r="AF7" s="56" t="s">
        <v>872</v>
      </c>
    </row>
    <row r="8" spans="1:32" ht="13.5" customHeight="1" x14ac:dyDescent="0.4">
      <c r="A8" s="65">
        <v>7</v>
      </c>
      <c r="B8" s="2" t="s">
        <v>956</v>
      </c>
      <c r="C8" s="4" t="s">
        <v>52</v>
      </c>
      <c r="D8" s="37">
        <v>105329</v>
      </c>
      <c r="E8" s="37">
        <v>1</v>
      </c>
      <c r="F8" s="2" t="s">
        <v>53</v>
      </c>
      <c r="G8" s="4" t="s">
        <v>54</v>
      </c>
      <c r="H8" s="4" t="s">
        <v>13</v>
      </c>
      <c r="I8" s="9" t="s">
        <v>55</v>
      </c>
      <c r="J8" s="4" t="s">
        <v>56</v>
      </c>
      <c r="K8" s="4">
        <v>1443</v>
      </c>
      <c r="L8" s="66" t="s">
        <v>744</v>
      </c>
      <c r="M8" s="37" t="s">
        <v>1215</v>
      </c>
      <c r="N8" s="39">
        <v>99.22</v>
      </c>
      <c r="O8" s="39">
        <v>1.48</v>
      </c>
      <c r="P8" s="115" t="s">
        <v>1012</v>
      </c>
      <c r="Q8" s="36">
        <v>111</v>
      </c>
      <c r="R8" s="36">
        <v>28</v>
      </c>
      <c r="S8" s="36">
        <v>37</v>
      </c>
      <c r="T8" s="36">
        <v>8</v>
      </c>
      <c r="U8" s="115" t="s">
        <v>887</v>
      </c>
      <c r="V8" s="115" t="s">
        <v>886</v>
      </c>
      <c r="W8" s="115" t="s">
        <v>1260</v>
      </c>
      <c r="X8" s="39" t="s">
        <v>655</v>
      </c>
      <c r="Y8" s="37" t="s">
        <v>597</v>
      </c>
      <c r="Z8" s="11" t="s">
        <v>1284</v>
      </c>
      <c r="AA8" s="10" t="s">
        <v>865</v>
      </c>
      <c r="AB8" s="10" t="s">
        <v>839</v>
      </c>
      <c r="AC8" s="10" t="s">
        <v>17</v>
      </c>
      <c r="AD8" s="111" t="s">
        <v>678</v>
      </c>
      <c r="AE8" s="10" t="s">
        <v>18</v>
      </c>
      <c r="AF8" s="56"/>
    </row>
    <row r="9" spans="1:32" ht="13.5" customHeight="1" x14ac:dyDescent="0.4">
      <c r="A9" s="65">
        <v>8</v>
      </c>
      <c r="B9" s="2" t="s">
        <v>57</v>
      </c>
      <c r="C9" s="1" t="s">
        <v>819</v>
      </c>
      <c r="D9" s="37">
        <v>105845</v>
      </c>
      <c r="E9" s="37">
        <v>2</v>
      </c>
      <c r="F9" s="28" t="s">
        <v>58</v>
      </c>
      <c r="G9" s="4" t="s">
        <v>59</v>
      </c>
      <c r="H9" s="14" t="s">
        <v>60</v>
      </c>
      <c r="I9" s="2" t="s">
        <v>61</v>
      </c>
      <c r="J9" s="4" t="s">
        <v>892</v>
      </c>
      <c r="K9" s="4">
        <v>1470</v>
      </c>
      <c r="L9" s="66" t="s">
        <v>759</v>
      </c>
      <c r="M9" s="37" t="s">
        <v>63</v>
      </c>
      <c r="N9" s="39">
        <v>99.08</v>
      </c>
      <c r="O9" s="39">
        <v>0.92</v>
      </c>
      <c r="P9" s="115" t="s">
        <v>597</v>
      </c>
      <c r="Q9" s="36">
        <v>124</v>
      </c>
      <c r="R9" s="36">
        <v>49</v>
      </c>
      <c r="S9" s="36">
        <v>50</v>
      </c>
      <c r="T9" s="36">
        <v>14</v>
      </c>
      <c r="U9" s="115" t="s">
        <v>889</v>
      </c>
      <c r="V9" s="115" t="s">
        <v>935</v>
      </c>
      <c r="W9" s="115" t="s">
        <v>1263</v>
      </c>
      <c r="X9" s="39" t="s">
        <v>655</v>
      </c>
      <c r="Y9" s="37" t="s">
        <v>667</v>
      </c>
      <c r="Z9" s="11" t="s">
        <v>1283</v>
      </c>
      <c r="AA9" s="7">
        <v>10</v>
      </c>
      <c r="AB9" s="10" t="s">
        <v>32</v>
      </c>
      <c r="AC9" s="10" t="s">
        <v>62</v>
      </c>
      <c r="AD9" s="111" t="s">
        <v>678</v>
      </c>
      <c r="AE9" s="10" t="s">
        <v>18</v>
      </c>
      <c r="AF9" s="56"/>
    </row>
    <row r="10" spans="1:32" ht="13.5" customHeight="1" x14ac:dyDescent="0.4">
      <c r="A10" s="65">
        <v>9</v>
      </c>
      <c r="B10" s="2" t="s">
        <v>958</v>
      </c>
      <c r="C10" s="1" t="s">
        <v>821</v>
      </c>
      <c r="D10" s="37">
        <v>108493</v>
      </c>
      <c r="E10" s="37">
        <v>1</v>
      </c>
      <c r="F10" s="15" t="s">
        <v>64</v>
      </c>
      <c r="G10" s="14" t="s">
        <v>65</v>
      </c>
      <c r="H10" s="14" t="s">
        <v>13</v>
      </c>
      <c r="I10" s="2" t="s">
        <v>66</v>
      </c>
      <c r="J10" s="4" t="s">
        <v>893</v>
      </c>
      <c r="K10" s="4">
        <v>1464</v>
      </c>
      <c r="L10" s="66" t="s">
        <v>801</v>
      </c>
      <c r="M10" s="37" t="s">
        <v>1241</v>
      </c>
      <c r="N10" s="39">
        <v>99.59</v>
      </c>
      <c r="O10" s="39">
        <v>0.21</v>
      </c>
      <c r="P10" s="115" t="s">
        <v>1027</v>
      </c>
      <c r="Q10" s="36">
        <v>160</v>
      </c>
      <c r="R10" s="36">
        <v>54</v>
      </c>
      <c r="S10" s="36">
        <v>54</v>
      </c>
      <c r="T10" s="36">
        <v>8</v>
      </c>
      <c r="U10" s="115" t="s">
        <v>889</v>
      </c>
      <c r="V10" s="115" t="s">
        <v>935</v>
      </c>
      <c r="W10" s="115" t="s">
        <v>1263</v>
      </c>
      <c r="X10" s="39" t="s">
        <v>655</v>
      </c>
      <c r="Y10" s="37" t="s">
        <v>667</v>
      </c>
      <c r="Z10" s="11" t="s">
        <v>1283</v>
      </c>
      <c r="AA10" s="7">
        <v>10</v>
      </c>
      <c r="AB10" s="10" t="s">
        <v>67</v>
      </c>
      <c r="AC10" s="10" t="s">
        <v>62</v>
      </c>
      <c r="AD10" s="111" t="s">
        <v>674</v>
      </c>
      <c r="AE10" s="10" t="s">
        <v>18</v>
      </c>
      <c r="AF10" s="56" t="s">
        <v>847</v>
      </c>
    </row>
    <row r="11" spans="1:32" ht="13.5" customHeight="1" x14ac:dyDescent="0.4">
      <c r="A11" s="65">
        <v>10</v>
      </c>
      <c r="B11" s="2" t="s">
        <v>957</v>
      </c>
      <c r="C11" s="1" t="s">
        <v>820</v>
      </c>
      <c r="D11" s="37">
        <v>100955</v>
      </c>
      <c r="E11" s="37">
        <v>1</v>
      </c>
      <c r="F11" s="18" t="s">
        <v>68</v>
      </c>
      <c r="G11" s="4" t="s">
        <v>69</v>
      </c>
      <c r="H11" s="14" t="s">
        <v>13</v>
      </c>
      <c r="I11" s="2" t="s">
        <v>66</v>
      </c>
      <c r="J11" s="4" t="s">
        <v>70</v>
      </c>
      <c r="K11" s="4">
        <v>1499</v>
      </c>
      <c r="L11" s="66" t="s">
        <v>704</v>
      </c>
      <c r="M11" s="37" t="s">
        <v>1202</v>
      </c>
      <c r="N11" s="39">
        <v>99.38</v>
      </c>
      <c r="O11" s="39">
        <v>0</v>
      </c>
      <c r="P11" s="115" t="s">
        <v>1007</v>
      </c>
      <c r="Q11" s="36">
        <v>172</v>
      </c>
      <c r="R11" s="36">
        <v>54</v>
      </c>
      <c r="S11" s="36">
        <v>55</v>
      </c>
      <c r="T11" s="36">
        <v>9</v>
      </c>
      <c r="U11" s="115" t="s">
        <v>889</v>
      </c>
      <c r="V11" s="115" t="s">
        <v>935</v>
      </c>
      <c r="W11" s="115" t="s">
        <v>1263</v>
      </c>
      <c r="X11" s="39" t="s">
        <v>655</v>
      </c>
      <c r="Y11" s="37" t="s">
        <v>597</v>
      </c>
      <c r="Z11" s="11" t="s">
        <v>1283</v>
      </c>
      <c r="AA11" s="7">
        <v>5</v>
      </c>
      <c r="AB11" s="10" t="s">
        <v>16</v>
      </c>
      <c r="AC11" s="10" t="s">
        <v>62</v>
      </c>
      <c r="AD11" s="111" t="s">
        <v>674</v>
      </c>
      <c r="AE11" s="10" t="s">
        <v>71</v>
      </c>
      <c r="AF11" s="56" t="s">
        <v>846</v>
      </c>
    </row>
    <row r="12" spans="1:32" ht="13.5" customHeight="1" x14ac:dyDescent="0.4">
      <c r="A12" s="65">
        <v>11</v>
      </c>
      <c r="B12" s="5" t="s">
        <v>73</v>
      </c>
      <c r="C12" s="4" t="s">
        <v>72</v>
      </c>
      <c r="D12" s="10">
        <v>107245</v>
      </c>
      <c r="E12" s="10">
        <v>2</v>
      </c>
      <c r="F12" s="3" t="s">
        <v>74</v>
      </c>
      <c r="G12" s="4" t="s">
        <v>12</v>
      </c>
      <c r="H12" s="4" t="s">
        <v>29</v>
      </c>
      <c r="I12" s="9" t="s">
        <v>75</v>
      </c>
      <c r="J12" s="4" t="s">
        <v>76</v>
      </c>
      <c r="K12" s="4">
        <v>1488</v>
      </c>
      <c r="L12" s="66" t="s">
        <v>781</v>
      </c>
      <c r="M12" s="37" t="s">
        <v>1231</v>
      </c>
      <c r="N12" s="39">
        <v>99.26</v>
      </c>
      <c r="O12" s="39">
        <v>0</v>
      </c>
      <c r="P12" s="115" t="s">
        <v>1024</v>
      </c>
      <c r="Q12" s="36">
        <v>315</v>
      </c>
      <c r="R12" s="36">
        <v>118</v>
      </c>
      <c r="S12" s="36">
        <v>78</v>
      </c>
      <c r="T12" s="36">
        <v>16</v>
      </c>
      <c r="U12" s="115" t="s">
        <v>889</v>
      </c>
      <c r="V12" s="115" t="s">
        <v>936</v>
      </c>
      <c r="W12" s="115" t="s">
        <v>1263</v>
      </c>
      <c r="X12" s="39" t="s">
        <v>655</v>
      </c>
      <c r="Y12" s="37" t="s">
        <v>597</v>
      </c>
      <c r="Z12" s="11" t="s">
        <v>1283</v>
      </c>
      <c r="AA12" s="11">
        <v>6</v>
      </c>
      <c r="AB12" s="10" t="s">
        <v>16</v>
      </c>
      <c r="AC12" s="10" t="s">
        <v>17</v>
      </c>
      <c r="AD12" s="111" t="s">
        <v>674</v>
      </c>
      <c r="AE12" s="10" t="s">
        <v>107</v>
      </c>
      <c r="AF12" s="56"/>
    </row>
    <row r="13" spans="1:32" ht="13.5" customHeight="1" x14ac:dyDescent="0.4">
      <c r="A13" s="65">
        <v>12</v>
      </c>
      <c r="B13" s="2" t="s">
        <v>78</v>
      </c>
      <c r="C13" s="1" t="s">
        <v>77</v>
      </c>
      <c r="D13" s="37">
        <v>103087</v>
      </c>
      <c r="E13" s="37">
        <v>2</v>
      </c>
      <c r="F13" s="29" t="s">
        <v>79</v>
      </c>
      <c r="G13" s="4" t="s">
        <v>12</v>
      </c>
      <c r="H13" s="4" t="s">
        <v>29</v>
      </c>
      <c r="I13" s="9" t="s">
        <v>75</v>
      </c>
      <c r="J13" s="4" t="s">
        <v>894</v>
      </c>
      <c r="K13" s="4">
        <v>1479</v>
      </c>
      <c r="L13" s="66" t="s">
        <v>719</v>
      </c>
      <c r="M13" s="37" t="s">
        <v>1208</v>
      </c>
      <c r="N13" s="39">
        <v>99.26</v>
      </c>
      <c r="O13" s="39">
        <v>0</v>
      </c>
      <c r="P13" s="115" t="s">
        <v>1029</v>
      </c>
      <c r="Q13" s="36">
        <v>343</v>
      </c>
      <c r="R13" s="36">
        <v>103</v>
      </c>
      <c r="S13" s="36">
        <v>126</v>
      </c>
      <c r="T13" s="36">
        <v>18</v>
      </c>
      <c r="U13" s="115" t="s">
        <v>889</v>
      </c>
      <c r="V13" s="115" t="s">
        <v>935</v>
      </c>
      <c r="W13" s="115" t="s">
        <v>1263</v>
      </c>
      <c r="X13" s="39" t="s">
        <v>655</v>
      </c>
      <c r="Y13" s="37" t="s">
        <v>597</v>
      </c>
      <c r="Z13" s="11" t="s">
        <v>1283</v>
      </c>
      <c r="AA13" s="7">
        <v>10</v>
      </c>
      <c r="AB13" s="10" t="s">
        <v>80</v>
      </c>
      <c r="AC13" s="10" t="s">
        <v>17</v>
      </c>
      <c r="AD13" s="111" t="s">
        <v>674</v>
      </c>
      <c r="AE13" s="10" t="s">
        <v>81</v>
      </c>
      <c r="AF13" s="56"/>
    </row>
    <row r="14" spans="1:32" ht="13.5" customHeight="1" x14ac:dyDescent="0.4">
      <c r="A14" s="65">
        <v>13</v>
      </c>
      <c r="B14" s="16" t="s">
        <v>83</v>
      </c>
      <c r="C14" s="1" t="s">
        <v>82</v>
      </c>
      <c r="D14" s="37">
        <v>107446</v>
      </c>
      <c r="E14" s="37">
        <v>1</v>
      </c>
      <c r="F14" s="17" t="s">
        <v>84</v>
      </c>
      <c r="G14" s="4" t="s">
        <v>12</v>
      </c>
      <c r="H14" s="14" t="s">
        <v>29</v>
      </c>
      <c r="I14" s="9" t="s">
        <v>75</v>
      </c>
      <c r="J14" s="4" t="s">
        <v>85</v>
      </c>
      <c r="K14" s="4">
        <v>1470</v>
      </c>
      <c r="L14" s="66" t="s">
        <v>791</v>
      </c>
      <c r="M14" s="37" t="s">
        <v>87</v>
      </c>
      <c r="N14" s="39">
        <v>99.25</v>
      </c>
      <c r="O14" s="39">
        <v>0.5</v>
      </c>
      <c r="P14" s="115" t="s">
        <v>996</v>
      </c>
      <c r="Q14" s="36">
        <v>385</v>
      </c>
      <c r="R14" s="36">
        <v>124</v>
      </c>
      <c r="S14" s="36">
        <v>111</v>
      </c>
      <c r="T14" s="36">
        <v>19</v>
      </c>
      <c r="U14" s="115" t="s">
        <v>889</v>
      </c>
      <c r="V14" s="115" t="s">
        <v>935</v>
      </c>
      <c r="W14" s="115" t="s">
        <v>1263</v>
      </c>
      <c r="X14" s="39" t="s">
        <v>655</v>
      </c>
      <c r="Y14" s="37" t="s">
        <v>597</v>
      </c>
      <c r="Z14" s="11" t="s">
        <v>1283</v>
      </c>
      <c r="AA14" s="7">
        <v>2</v>
      </c>
      <c r="AB14" s="10" t="s">
        <v>16</v>
      </c>
      <c r="AC14" s="10" t="s">
        <v>17</v>
      </c>
      <c r="AD14" s="111" t="s">
        <v>674</v>
      </c>
      <c r="AE14" s="10" t="s">
        <v>86</v>
      </c>
      <c r="AF14" s="56" t="s">
        <v>844</v>
      </c>
    </row>
    <row r="15" spans="1:32" ht="13.5" customHeight="1" x14ac:dyDescent="0.4">
      <c r="A15" s="65">
        <v>14</v>
      </c>
      <c r="B15" s="57" t="s">
        <v>879</v>
      </c>
      <c r="C15" s="8" t="s">
        <v>88</v>
      </c>
      <c r="D15" s="37">
        <v>106896</v>
      </c>
      <c r="E15" s="37">
        <v>2</v>
      </c>
      <c r="F15" s="14" t="s">
        <v>880</v>
      </c>
      <c r="G15" s="14" t="s">
        <v>12</v>
      </c>
      <c r="H15" s="14" t="s">
        <v>13</v>
      </c>
      <c r="I15" s="2" t="s">
        <v>89</v>
      </c>
      <c r="J15" s="14" t="s">
        <v>90</v>
      </c>
      <c r="K15" s="14">
        <v>1430</v>
      </c>
      <c r="L15" s="78" t="s">
        <v>777</v>
      </c>
      <c r="M15" s="37" t="s">
        <v>91</v>
      </c>
      <c r="N15" s="39">
        <v>99.29</v>
      </c>
      <c r="O15" s="39">
        <v>0</v>
      </c>
      <c r="P15" s="115" t="s">
        <v>987</v>
      </c>
      <c r="Q15" s="36">
        <v>47</v>
      </c>
      <c r="R15" s="36">
        <v>27</v>
      </c>
      <c r="S15" s="36">
        <v>28</v>
      </c>
      <c r="T15" s="36">
        <v>10</v>
      </c>
      <c r="U15" s="115" t="s">
        <v>665</v>
      </c>
      <c r="V15" s="115" t="s">
        <v>654</v>
      </c>
      <c r="W15" s="115" t="s">
        <v>1262</v>
      </c>
      <c r="X15" s="39" t="s">
        <v>655</v>
      </c>
      <c r="Y15" s="37" t="s">
        <v>597</v>
      </c>
      <c r="Z15" s="142" t="s">
        <v>1285</v>
      </c>
      <c r="AA15" s="37">
        <v>4</v>
      </c>
      <c r="AB15" s="37" t="s">
        <v>1267</v>
      </c>
      <c r="AC15" s="37" t="s">
        <v>17</v>
      </c>
      <c r="AD15" s="112" t="s">
        <v>679</v>
      </c>
      <c r="AE15" s="37" t="s">
        <v>881</v>
      </c>
      <c r="AF15" s="55" t="s">
        <v>925</v>
      </c>
    </row>
    <row r="16" spans="1:32" s="79" customFormat="1" ht="13.5" customHeight="1" x14ac:dyDescent="0.4">
      <c r="A16" s="65">
        <v>15</v>
      </c>
      <c r="B16" s="58" t="s">
        <v>93</v>
      </c>
      <c r="C16" s="4" t="s">
        <v>92</v>
      </c>
      <c r="D16" s="37">
        <v>104960</v>
      </c>
      <c r="E16" s="37">
        <v>1</v>
      </c>
      <c r="F16" s="4" t="s">
        <v>94</v>
      </c>
      <c r="G16" s="4" t="s">
        <v>12</v>
      </c>
      <c r="H16" s="4" t="s">
        <v>60</v>
      </c>
      <c r="I16" s="9" t="s">
        <v>95</v>
      </c>
      <c r="J16" s="6" t="s">
        <v>96</v>
      </c>
      <c r="K16" s="4">
        <v>1389</v>
      </c>
      <c r="L16" s="66" t="s">
        <v>733</v>
      </c>
      <c r="M16" s="37" t="s">
        <v>97</v>
      </c>
      <c r="N16" s="39">
        <v>100</v>
      </c>
      <c r="O16" s="39">
        <v>0</v>
      </c>
      <c r="P16" s="115" t="s">
        <v>987</v>
      </c>
      <c r="Q16" s="36">
        <v>41</v>
      </c>
      <c r="R16" s="36">
        <v>18</v>
      </c>
      <c r="S16" s="36">
        <v>28</v>
      </c>
      <c r="T16" s="36">
        <v>6</v>
      </c>
      <c r="U16" s="115" t="s">
        <v>937</v>
      </c>
      <c r="V16" s="115" t="s">
        <v>885</v>
      </c>
      <c r="W16" s="115" t="s">
        <v>1254</v>
      </c>
      <c r="X16" s="39" t="s">
        <v>658</v>
      </c>
      <c r="Y16" s="37" t="s">
        <v>597</v>
      </c>
      <c r="Z16" s="11" t="s">
        <v>1284</v>
      </c>
      <c r="AA16" s="10">
        <v>3</v>
      </c>
      <c r="AB16" s="10" t="s">
        <v>818</v>
      </c>
      <c r="AC16" s="10" t="s">
        <v>17</v>
      </c>
      <c r="AD16" s="111" t="s">
        <v>675</v>
      </c>
      <c r="AE16" s="10" t="s">
        <v>18</v>
      </c>
      <c r="AF16" s="56"/>
    </row>
    <row r="17" spans="1:32" ht="13.5" customHeight="1" x14ac:dyDescent="0.4">
      <c r="A17" s="65">
        <v>16</v>
      </c>
      <c r="B17" s="2" t="s">
        <v>99</v>
      </c>
      <c r="C17" s="1" t="s">
        <v>98</v>
      </c>
      <c r="D17" s="37">
        <v>102857</v>
      </c>
      <c r="E17" s="37">
        <v>1</v>
      </c>
      <c r="F17" s="2" t="s">
        <v>100</v>
      </c>
      <c r="G17" s="4" t="s">
        <v>12</v>
      </c>
      <c r="H17" s="14" t="s">
        <v>60</v>
      </c>
      <c r="I17" s="2" t="s">
        <v>101</v>
      </c>
      <c r="J17" s="4" t="s">
        <v>102</v>
      </c>
      <c r="K17" s="4">
        <v>1487</v>
      </c>
      <c r="L17" s="66" t="s">
        <v>718</v>
      </c>
      <c r="M17" s="37" t="s">
        <v>1207</v>
      </c>
      <c r="N17" s="110">
        <v>99.55</v>
      </c>
      <c r="O17" s="109">
        <v>0.68</v>
      </c>
      <c r="P17" s="115" t="s">
        <v>1008</v>
      </c>
      <c r="Q17" s="36">
        <v>74</v>
      </c>
      <c r="R17" s="36">
        <v>41</v>
      </c>
      <c r="S17" s="36">
        <v>32</v>
      </c>
      <c r="T17" s="36">
        <v>9</v>
      </c>
      <c r="U17" s="115" t="s">
        <v>889</v>
      </c>
      <c r="V17" s="115" t="s">
        <v>935</v>
      </c>
      <c r="W17" s="115" t="s">
        <v>1263</v>
      </c>
      <c r="X17" s="39" t="s">
        <v>655</v>
      </c>
      <c r="Y17" s="37" t="s">
        <v>668</v>
      </c>
      <c r="Z17" s="142" t="s">
        <v>1285</v>
      </c>
      <c r="AA17" s="7">
        <v>25</v>
      </c>
      <c r="AB17" s="10" t="s">
        <v>16</v>
      </c>
      <c r="AC17" s="10" t="s">
        <v>17</v>
      </c>
      <c r="AD17" s="111" t="s">
        <v>680</v>
      </c>
      <c r="AE17" s="10" t="s">
        <v>86</v>
      </c>
      <c r="AF17" s="56" t="s">
        <v>853</v>
      </c>
    </row>
    <row r="18" spans="1:32" ht="13.5" customHeight="1" x14ac:dyDescent="0.4">
      <c r="A18" s="65">
        <v>17</v>
      </c>
      <c r="B18" s="2" t="s">
        <v>959</v>
      </c>
      <c r="C18" s="4" t="s">
        <v>103</v>
      </c>
      <c r="D18" s="37">
        <v>107246</v>
      </c>
      <c r="E18" s="37">
        <v>1</v>
      </c>
      <c r="F18" s="4" t="s">
        <v>104</v>
      </c>
      <c r="G18" s="4" t="s">
        <v>105</v>
      </c>
      <c r="H18" s="4" t="s">
        <v>60</v>
      </c>
      <c r="I18" s="2" t="s">
        <v>101</v>
      </c>
      <c r="J18" s="4" t="s">
        <v>106</v>
      </c>
      <c r="K18" s="4">
        <v>1490</v>
      </c>
      <c r="L18" s="66" t="s">
        <v>782</v>
      </c>
      <c r="M18" s="37" t="s">
        <v>108</v>
      </c>
      <c r="N18" s="39">
        <v>100</v>
      </c>
      <c r="O18" s="39">
        <v>0</v>
      </c>
      <c r="P18" s="115" t="s">
        <v>985</v>
      </c>
      <c r="Q18" s="36">
        <v>101</v>
      </c>
      <c r="R18" s="36">
        <v>54</v>
      </c>
      <c r="S18" s="36">
        <v>29</v>
      </c>
      <c r="T18" s="36">
        <v>10</v>
      </c>
      <c r="U18" s="115" t="s">
        <v>889</v>
      </c>
      <c r="V18" s="115" t="s">
        <v>935</v>
      </c>
      <c r="W18" s="115" t="s">
        <v>1263</v>
      </c>
      <c r="X18" s="39" t="s">
        <v>655</v>
      </c>
      <c r="Y18" s="37" t="s">
        <v>597</v>
      </c>
      <c r="Z18" s="142" t="s">
        <v>1285</v>
      </c>
      <c r="AA18" s="7">
        <v>25</v>
      </c>
      <c r="AB18" s="10" t="s">
        <v>16</v>
      </c>
      <c r="AC18" s="10" t="s">
        <v>17</v>
      </c>
      <c r="AD18" s="111" t="s">
        <v>684</v>
      </c>
      <c r="AE18" s="10" t="s">
        <v>107</v>
      </c>
      <c r="AF18" s="56" t="s">
        <v>844</v>
      </c>
    </row>
    <row r="19" spans="1:32" ht="13.5" customHeight="1" x14ac:dyDescent="0.4">
      <c r="A19" s="65">
        <v>18</v>
      </c>
      <c r="B19" s="2" t="s">
        <v>1248</v>
      </c>
      <c r="C19" s="1" t="s">
        <v>109</v>
      </c>
      <c r="D19" s="37">
        <v>102827</v>
      </c>
      <c r="E19" s="37">
        <v>1</v>
      </c>
      <c r="F19" s="30" t="s">
        <v>110</v>
      </c>
      <c r="G19" s="4" t="s">
        <v>111</v>
      </c>
      <c r="H19" s="14" t="s">
        <v>60</v>
      </c>
      <c r="I19" s="2" t="s">
        <v>101</v>
      </c>
      <c r="J19" s="4" t="s">
        <v>895</v>
      </c>
      <c r="K19" s="4">
        <v>1482</v>
      </c>
      <c r="L19" s="66" t="s">
        <v>717</v>
      </c>
      <c r="M19" s="37" t="s">
        <v>1206</v>
      </c>
      <c r="N19" s="39">
        <v>100</v>
      </c>
      <c r="O19" s="39">
        <v>0.1</v>
      </c>
      <c r="P19" s="115" t="s">
        <v>1002</v>
      </c>
      <c r="Q19" s="36">
        <v>84</v>
      </c>
      <c r="R19" s="36">
        <v>41</v>
      </c>
      <c r="S19" s="36">
        <v>36</v>
      </c>
      <c r="T19" s="36">
        <v>11</v>
      </c>
      <c r="U19" s="115" t="s">
        <v>889</v>
      </c>
      <c r="V19" s="115" t="s">
        <v>935</v>
      </c>
      <c r="W19" s="115" t="s">
        <v>1263</v>
      </c>
      <c r="X19" s="39" t="s">
        <v>655</v>
      </c>
      <c r="Y19" s="37" t="s">
        <v>668</v>
      </c>
      <c r="Z19" s="142" t="s">
        <v>1285</v>
      </c>
      <c r="AA19" s="7">
        <v>25</v>
      </c>
      <c r="AB19" s="10" t="s">
        <v>38</v>
      </c>
      <c r="AC19" s="10" t="s">
        <v>17</v>
      </c>
      <c r="AD19" s="111" t="s">
        <v>674</v>
      </c>
      <c r="AE19" s="52" t="s">
        <v>112</v>
      </c>
      <c r="AF19" s="56"/>
    </row>
    <row r="20" spans="1:32" ht="13.5" customHeight="1" x14ac:dyDescent="0.4">
      <c r="A20" s="65">
        <v>19</v>
      </c>
      <c r="B20" s="2" t="s">
        <v>114</v>
      </c>
      <c r="C20" s="1" t="s">
        <v>113</v>
      </c>
      <c r="D20" s="37">
        <v>104387</v>
      </c>
      <c r="E20" s="37">
        <v>1</v>
      </c>
      <c r="F20" s="15" t="s">
        <v>115</v>
      </c>
      <c r="G20" s="4" t="s">
        <v>12</v>
      </c>
      <c r="H20" s="14" t="s">
        <v>60</v>
      </c>
      <c r="I20" s="2" t="s">
        <v>101</v>
      </c>
      <c r="J20" s="4" t="s">
        <v>116</v>
      </c>
      <c r="K20" s="4">
        <v>1488</v>
      </c>
      <c r="L20" s="66" t="s">
        <v>724</v>
      </c>
      <c r="M20" s="37" t="s">
        <v>117</v>
      </c>
      <c r="N20" s="39">
        <v>99.09</v>
      </c>
      <c r="O20" s="39">
        <v>0.11</v>
      </c>
      <c r="P20" s="115" t="s">
        <v>1002</v>
      </c>
      <c r="Q20" s="36">
        <v>112</v>
      </c>
      <c r="R20" s="36">
        <v>65</v>
      </c>
      <c r="S20" s="36">
        <v>25</v>
      </c>
      <c r="T20" s="36">
        <v>8</v>
      </c>
      <c r="U20" s="115" t="s">
        <v>889</v>
      </c>
      <c r="V20" s="115" t="s">
        <v>935</v>
      </c>
      <c r="W20" s="115" t="s">
        <v>1263</v>
      </c>
      <c r="X20" s="39" t="s">
        <v>655</v>
      </c>
      <c r="Y20" s="37" t="s">
        <v>597</v>
      </c>
      <c r="Z20" s="11" t="s">
        <v>1283</v>
      </c>
      <c r="AA20" s="7">
        <v>2</v>
      </c>
      <c r="AB20" s="10" t="s">
        <v>38</v>
      </c>
      <c r="AC20" s="10" t="s">
        <v>17</v>
      </c>
      <c r="AD20" s="111" t="s">
        <v>674</v>
      </c>
      <c r="AE20" s="10" t="s">
        <v>71</v>
      </c>
      <c r="AF20" s="56" t="s">
        <v>844</v>
      </c>
    </row>
    <row r="21" spans="1:32" ht="13.5" customHeight="1" x14ac:dyDescent="0.4">
      <c r="A21" s="65">
        <v>20</v>
      </c>
      <c r="B21" s="57" t="s">
        <v>119</v>
      </c>
      <c r="C21" s="8" t="s">
        <v>118</v>
      </c>
      <c r="D21" s="37">
        <v>106898</v>
      </c>
      <c r="E21" s="37">
        <v>1</v>
      </c>
      <c r="F21" s="4" t="s">
        <v>120</v>
      </c>
      <c r="G21" s="4" t="s">
        <v>12</v>
      </c>
      <c r="H21" s="4" t="s">
        <v>13</v>
      </c>
      <c r="I21" s="9" t="s">
        <v>37</v>
      </c>
      <c r="J21" s="4" t="s">
        <v>121</v>
      </c>
      <c r="K21" s="4">
        <v>1501</v>
      </c>
      <c r="L21" s="66" t="s">
        <v>779</v>
      </c>
      <c r="M21" s="37" t="s">
        <v>122</v>
      </c>
      <c r="N21" s="39">
        <v>99.36</v>
      </c>
      <c r="O21" s="39">
        <v>0.64</v>
      </c>
      <c r="P21" s="115" t="s">
        <v>987</v>
      </c>
      <c r="Q21" s="36">
        <v>53</v>
      </c>
      <c r="R21" s="36">
        <v>29</v>
      </c>
      <c r="S21" s="36">
        <v>25</v>
      </c>
      <c r="T21" s="36">
        <v>9</v>
      </c>
      <c r="U21" s="115" t="s">
        <v>665</v>
      </c>
      <c r="V21" s="115" t="s">
        <v>654</v>
      </c>
      <c r="W21" s="115" t="s">
        <v>1262</v>
      </c>
      <c r="X21" s="39" t="s">
        <v>655</v>
      </c>
      <c r="Y21" s="37" t="s">
        <v>597</v>
      </c>
      <c r="Z21" s="142" t="s">
        <v>1285</v>
      </c>
      <c r="AA21" s="10">
        <v>4</v>
      </c>
      <c r="AB21" s="10" t="s">
        <v>1268</v>
      </c>
      <c r="AC21" s="10" t="s">
        <v>17</v>
      </c>
      <c r="AD21" s="111" t="s">
        <v>675</v>
      </c>
      <c r="AE21" s="10" t="s">
        <v>107</v>
      </c>
      <c r="AF21" s="56" t="s">
        <v>925</v>
      </c>
    </row>
    <row r="22" spans="1:32" ht="13.5" customHeight="1" x14ac:dyDescent="0.4">
      <c r="A22" s="65">
        <v>21</v>
      </c>
      <c r="B22" s="57" t="s">
        <v>124</v>
      </c>
      <c r="C22" s="4" t="s">
        <v>123</v>
      </c>
      <c r="D22" s="37">
        <v>105750</v>
      </c>
      <c r="E22" s="37">
        <v>1</v>
      </c>
      <c r="F22" s="4" t="s">
        <v>669</v>
      </c>
      <c r="G22" s="4" t="s">
        <v>12</v>
      </c>
      <c r="H22" s="4" t="s">
        <v>125</v>
      </c>
      <c r="I22" s="9" t="s">
        <v>126</v>
      </c>
      <c r="J22" s="4" t="s">
        <v>127</v>
      </c>
      <c r="K22" s="4">
        <v>1499</v>
      </c>
      <c r="L22" s="66" t="s">
        <v>753</v>
      </c>
      <c r="M22" s="37" t="s">
        <v>129</v>
      </c>
      <c r="N22" s="39">
        <v>97.73</v>
      </c>
      <c r="O22" s="39">
        <v>1.1399999999999999</v>
      </c>
      <c r="P22" s="115" t="s">
        <v>987</v>
      </c>
      <c r="Q22" s="36">
        <v>64</v>
      </c>
      <c r="R22" s="36">
        <v>38</v>
      </c>
      <c r="S22" s="36">
        <v>15</v>
      </c>
      <c r="T22" s="36">
        <v>6</v>
      </c>
      <c r="U22" s="115" t="s">
        <v>889</v>
      </c>
      <c r="V22" s="115" t="s">
        <v>935</v>
      </c>
      <c r="W22" s="115" t="s">
        <v>1263</v>
      </c>
      <c r="X22" s="39" t="s">
        <v>655</v>
      </c>
      <c r="Y22" s="37" t="s">
        <v>597</v>
      </c>
      <c r="Z22" s="11" t="s">
        <v>1283</v>
      </c>
      <c r="AA22" s="7">
        <v>5</v>
      </c>
      <c r="AB22" s="10" t="s">
        <v>128</v>
      </c>
      <c r="AC22" s="10" t="s">
        <v>17</v>
      </c>
      <c r="AD22" s="111" t="s">
        <v>681</v>
      </c>
      <c r="AE22" s="10" t="s">
        <v>18</v>
      </c>
      <c r="AF22" s="56" t="s">
        <v>849</v>
      </c>
    </row>
    <row r="23" spans="1:32" ht="13.5" customHeight="1" x14ac:dyDescent="0.4">
      <c r="A23" s="65">
        <v>22</v>
      </c>
      <c r="B23" s="2" t="s">
        <v>960</v>
      </c>
      <c r="C23" s="4" t="s">
        <v>130</v>
      </c>
      <c r="D23" s="37">
        <v>105328</v>
      </c>
      <c r="E23" s="37">
        <v>1</v>
      </c>
      <c r="F23" s="2" t="s">
        <v>131</v>
      </c>
      <c r="G23" s="4" t="s">
        <v>132</v>
      </c>
      <c r="H23" s="14" t="s">
        <v>60</v>
      </c>
      <c r="I23" s="9" t="s">
        <v>133</v>
      </c>
      <c r="J23" s="4" t="s">
        <v>896</v>
      </c>
      <c r="K23" s="4">
        <v>1425</v>
      </c>
      <c r="L23" s="66" t="s">
        <v>743</v>
      </c>
      <c r="M23" s="37" t="s">
        <v>1214</v>
      </c>
      <c r="N23" s="106">
        <v>100</v>
      </c>
      <c r="O23" s="39">
        <v>0.67</v>
      </c>
      <c r="P23" s="115" t="s">
        <v>597</v>
      </c>
      <c r="Q23" s="36">
        <v>193</v>
      </c>
      <c r="R23" s="36">
        <v>67</v>
      </c>
      <c r="S23" s="36">
        <v>59</v>
      </c>
      <c r="T23" s="36">
        <v>12</v>
      </c>
      <c r="U23" s="115" t="s">
        <v>887</v>
      </c>
      <c r="V23" s="115" t="s">
        <v>886</v>
      </c>
      <c r="W23" s="115" t="s">
        <v>1260</v>
      </c>
      <c r="X23" s="39" t="s">
        <v>655</v>
      </c>
      <c r="Y23" s="37" t="s">
        <v>597</v>
      </c>
      <c r="Z23" s="11" t="s">
        <v>1284</v>
      </c>
      <c r="AA23" s="10" t="s">
        <v>865</v>
      </c>
      <c r="AB23" s="10" t="s">
        <v>839</v>
      </c>
      <c r="AC23" s="10" t="s">
        <v>62</v>
      </c>
      <c r="AD23" s="111" t="s">
        <v>695</v>
      </c>
      <c r="AE23" s="10" t="s">
        <v>18</v>
      </c>
      <c r="AF23" s="56"/>
    </row>
    <row r="24" spans="1:32" ht="13.5" customHeight="1" x14ac:dyDescent="0.4">
      <c r="A24" s="65">
        <v>23</v>
      </c>
      <c r="B24" s="2" t="s">
        <v>135</v>
      </c>
      <c r="C24" s="18" t="s">
        <v>134</v>
      </c>
      <c r="D24" s="37">
        <v>105753</v>
      </c>
      <c r="E24" s="37">
        <v>1</v>
      </c>
      <c r="F24" s="15" t="s">
        <v>136</v>
      </c>
      <c r="G24" s="4" t="s">
        <v>12</v>
      </c>
      <c r="H24" s="14" t="s">
        <v>137</v>
      </c>
      <c r="I24" s="2" t="s">
        <v>138</v>
      </c>
      <c r="J24" s="4" t="s">
        <v>139</v>
      </c>
      <c r="K24" s="4">
        <v>1471</v>
      </c>
      <c r="L24" s="66" t="s">
        <v>754</v>
      </c>
      <c r="M24" s="37" t="s">
        <v>1246</v>
      </c>
      <c r="N24" s="39">
        <v>100</v>
      </c>
      <c r="O24" s="39">
        <v>0</v>
      </c>
      <c r="P24" s="115" t="s">
        <v>987</v>
      </c>
      <c r="Q24" s="36">
        <v>58</v>
      </c>
      <c r="R24" s="36">
        <v>26</v>
      </c>
      <c r="S24" s="36">
        <v>37</v>
      </c>
      <c r="T24" s="36">
        <v>11</v>
      </c>
      <c r="U24" s="115" t="s">
        <v>889</v>
      </c>
      <c r="V24" s="115" t="s">
        <v>935</v>
      </c>
      <c r="W24" s="115" t="s">
        <v>1263</v>
      </c>
      <c r="X24" s="39" t="s">
        <v>655</v>
      </c>
      <c r="Y24" s="37" t="s">
        <v>667</v>
      </c>
      <c r="Z24" s="11" t="s">
        <v>1283</v>
      </c>
      <c r="AA24" s="7">
        <v>10</v>
      </c>
      <c r="AB24" s="10" t="s">
        <v>80</v>
      </c>
      <c r="AC24" s="10" t="s">
        <v>17</v>
      </c>
      <c r="AD24" s="111" t="s">
        <v>674</v>
      </c>
      <c r="AE24" s="10" t="s">
        <v>71</v>
      </c>
      <c r="AF24" s="56"/>
    </row>
    <row r="25" spans="1:32" ht="13.5" customHeight="1" x14ac:dyDescent="0.4">
      <c r="A25" s="65">
        <v>24</v>
      </c>
      <c r="B25" s="63" t="s">
        <v>141</v>
      </c>
      <c r="C25" s="18" t="s">
        <v>140</v>
      </c>
      <c r="D25" s="37">
        <v>25858</v>
      </c>
      <c r="E25" s="37">
        <v>1</v>
      </c>
      <c r="F25" s="4" t="s">
        <v>142</v>
      </c>
      <c r="G25" s="4" t="s">
        <v>12</v>
      </c>
      <c r="H25" s="14" t="s">
        <v>137</v>
      </c>
      <c r="I25" s="2" t="s">
        <v>138</v>
      </c>
      <c r="J25" s="4" t="s">
        <v>143</v>
      </c>
      <c r="K25" s="4">
        <v>1447</v>
      </c>
      <c r="L25" s="66" t="s">
        <v>813</v>
      </c>
      <c r="M25" s="37" t="s">
        <v>144</v>
      </c>
      <c r="N25" s="39">
        <v>100</v>
      </c>
      <c r="O25" s="39">
        <v>0</v>
      </c>
      <c r="P25" s="115" t="s">
        <v>1022</v>
      </c>
      <c r="Q25" s="36">
        <v>63</v>
      </c>
      <c r="R25" s="36">
        <v>28</v>
      </c>
      <c r="S25" s="36">
        <v>40</v>
      </c>
      <c r="T25" s="36">
        <v>13</v>
      </c>
      <c r="U25" s="115" t="s">
        <v>937</v>
      </c>
      <c r="V25" s="115" t="s">
        <v>885</v>
      </c>
      <c r="W25" s="115" t="s">
        <v>1254</v>
      </c>
      <c r="X25" s="39" t="s">
        <v>660</v>
      </c>
      <c r="Y25" s="37" t="s">
        <v>597</v>
      </c>
      <c r="Z25" s="11" t="s">
        <v>1284</v>
      </c>
      <c r="AA25" s="10">
        <v>3</v>
      </c>
      <c r="AB25" s="10" t="s">
        <v>818</v>
      </c>
      <c r="AC25" s="10" t="s">
        <v>17</v>
      </c>
      <c r="AD25" s="111" t="s">
        <v>674</v>
      </c>
      <c r="AE25" s="10" t="s">
        <v>71</v>
      </c>
      <c r="AF25" s="56"/>
    </row>
    <row r="26" spans="1:32" ht="13.5" customHeight="1" x14ac:dyDescent="0.4">
      <c r="A26" s="65">
        <v>25</v>
      </c>
      <c r="B26" s="2" t="s">
        <v>961</v>
      </c>
      <c r="C26" s="4" t="s">
        <v>172</v>
      </c>
      <c r="D26" s="37">
        <v>105335</v>
      </c>
      <c r="E26" s="37">
        <v>1</v>
      </c>
      <c r="F26" s="2" t="s">
        <v>862</v>
      </c>
      <c r="G26" s="4" t="s">
        <v>173</v>
      </c>
      <c r="H26" s="4" t="s">
        <v>13</v>
      </c>
      <c r="I26" s="2" t="s">
        <v>148</v>
      </c>
      <c r="J26" s="4" t="s">
        <v>174</v>
      </c>
      <c r="K26" s="4">
        <v>1418</v>
      </c>
      <c r="L26" s="66" t="s">
        <v>748</v>
      </c>
      <c r="M26" s="37" t="s">
        <v>1217</v>
      </c>
      <c r="N26" s="39">
        <v>99.19</v>
      </c>
      <c r="O26" s="39">
        <v>1.69</v>
      </c>
      <c r="P26" s="115" t="s">
        <v>1006</v>
      </c>
      <c r="Q26" s="36">
        <v>195</v>
      </c>
      <c r="R26" s="36">
        <v>64</v>
      </c>
      <c r="S26" s="36">
        <v>62</v>
      </c>
      <c r="T26" s="36">
        <v>11</v>
      </c>
      <c r="U26" s="115" t="s">
        <v>887</v>
      </c>
      <c r="V26" s="115" t="s">
        <v>886</v>
      </c>
      <c r="W26" s="115" t="s">
        <v>1260</v>
      </c>
      <c r="X26" s="39" t="s">
        <v>655</v>
      </c>
      <c r="Y26" s="37" t="s">
        <v>597</v>
      </c>
      <c r="Z26" s="11" t="s">
        <v>1284</v>
      </c>
      <c r="AA26" s="10" t="s">
        <v>865</v>
      </c>
      <c r="AB26" s="10" t="s">
        <v>175</v>
      </c>
      <c r="AC26" s="10" t="s">
        <v>17</v>
      </c>
      <c r="AD26" s="111" t="s">
        <v>686</v>
      </c>
      <c r="AE26" s="10" t="s">
        <v>18</v>
      </c>
      <c r="AF26" s="56"/>
    </row>
    <row r="27" spans="1:32" ht="13.5" customHeight="1" x14ac:dyDescent="0.4">
      <c r="A27" s="65">
        <v>26</v>
      </c>
      <c r="B27" s="2" t="s">
        <v>146</v>
      </c>
      <c r="C27" s="1" t="s">
        <v>145</v>
      </c>
      <c r="D27" s="37">
        <v>100963</v>
      </c>
      <c r="E27" s="37">
        <v>2</v>
      </c>
      <c r="F27" s="3" t="s">
        <v>147</v>
      </c>
      <c r="G27" s="4" t="s">
        <v>12</v>
      </c>
      <c r="H27" s="14" t="s">
        <v>13</v>
      </c>
      <c r="I27" s="2" t="s">
        <v>148</v>
      </c>
      <c r="J27" s="4" t="s">
        <v>149</v>
      </c>
      <c r="K27" s="4">
        <v>1466</v>
      </c>
      <c r="L27" s="66" t="s">
        <v>708</v>
      </c>
      <c r="M27" s="37" t="s">
        <v>1204</v>
      </c>
      <c r="N27" s="39">
        <v>99.19</v>
      </c>
      <c r="O27" s="39">
        <v>0.81</v>
      </c>
      <c r="P27" s="115" t="s">
        <v>597</v>
      </c>
      <c r="Q27" s="36">
        <v>86</v>
      </c>
      <c r="R27" s="36">
        <v>33</v>
      </c>
      <c r="S27" s="36">
        <v>30</v>
      </c>
      <c r="T27" s="36">
        <v>8</v>
      </c>
      <c r="U27" s="115" t="s">
        <v>889</v>
      </c>
      <c r="V27" s="115" t="s">
        <v>935</v>
      </c>
      <c r="W27" s="115" t="s">
        <v>1263</v>
      </c>
      <c r="X27" s="39" t="s">
        <v>655</v>
      </c>
      <c r="Y27" s="37" t="s">
        <v>667</v>
      </c>
      <c r="Z27" s="142" t="s">
        <v>1285</v>
      </c>
      <c r="AA27" s="7">
        <v>25</v>
      </c>
      <c r="AB27" s="10" t="s">
        <v>38</v>
      </c>
      <c r="AC27" s="10" t="s">
        <v>17</v>
      </c>
      <c r="AD27" s="111" t="s">
        <v>682</v>
      </c>
      <c r="AE27" s="10" t="s">
        <v>71</v>
      </c>
      <c r="AF27" s="56" t="s">
        <v>846</v>
      </c>
    </row>
    <row r="28" spans="1:32" ht="13.5" customHeight="1" x14ac:dyDescent="0.4">
      <c r="A28" s="65">
        <v>27</v>
      </c>
      <c r="B28" s="2" t="s">
        <v>965</v>
      </c>
      <c r="C28" s="4" t="s">
        <v>317</v>
      </c>
      <c r="D28" s="37">
        <v>105336</v>
      </c>
      <c r="E28" s="37">
        <v>1</v>
      </c>
      <c r="F28" s="2" t="s">
        <v>318</v>
      </c>
      <c r="G28" s="4" t="s">
        <v>1276</v>
      </c>
      <c r="H28" s="4" t="s">
        <v>13</v>
      </c>
      <c r="I28" s="9" t="s">
        <v>37</v>
      </c>
      <c r="J28" s="4" t="s">
        <v>319</v>
      </c>
      <c r="K28" s="4">
        <v>1439</v>
      </c>
      <c r="L28" s="66" t="s">
        <v>749</v>
      </c>
      <c r="M28" s="37" t="s">
        <v>320</v>
      </c>
      <c r="N28" s="39">
        <v>99.37</v>
      </c>
      <c r="O28" s="39">
        <v>1.27</v>
      </c>
      <c r="P28" s="115" t="s">
        <v>998</v>
      </c>
      <c r="Q28" s="36">
        <v>238</v>
      </c>
      <c r="R28" s="36">
        <v>81</v>
      </c>
      <c r="S28" s="36">
        <v>51</v>
      </c>
      <c r="T28" s="36">
        <v>11</v>
      </c>
      <c r="U28" s="115" t="s">
        <v>887</v>
      </c>
      <c r="V28" s="115" t="s">
        <v>886</v>
      </c>
      <c r="W28" s="115" t="s">
        <v>1260</v>
      </c>
      <c r="X28" s="39" t="s">
        <v>655</v>
      </c>
      <c r="Y28" s="37" t="s">
        <v>597</v>
      </c>
      <c r="Z28" s="11" t="s">
        <v>1284</v>
      </c>
      <c r="AA28" s="10" t="s">
        <v>865</v>
      </c>
      <c r="AB28" s="10" t="s">
        <v>67</v>
      </c>
      <c r="AC28" s="10" t="s">
        <v>17</v>
      </c>
      <c r="AD28" s="111" t="s">
        <v>690</v>
      </c>
      <c r="AE28" s="10" t="s">
        <v>18</v>
      </c>
      <c r="AF28" s="56"/>
    </row>
    <row r="29" spans="1:32" ht="13.5" customHeight="1" x14ac:dyDescent="0.4">
      <c r="A29" s="65">
        <v>28</v>
      </c>
      <c r="B29" s="2" t="s">
        <v>151</v>
      </c>
      <c r="C29" s="4" t="s">
        <v>150</v>
      </c>
      <c r="D29" s="37">
        <v>107247</v>
      </c>
      <c r="E29" s="37">
        <v>1</v>
      </c>
      <c r="F29" s="4" t="s">
        <v>152</v>
      </c>
      <c r="G29" s="4" t="s">
        <v>860</v>
      </c>
      <c r="H29" s="4" t="s">
        <v>13</v>
      </c>
      <c r="I29" s="2" t="s">
        <v>148</v>
      </c>
      <c r="J29" s="4" t="s">
        <v>153</v>
      </c>
      <c r="K29" s="4">
        <v>1468</v>
      </c>
      <c r="L29" s="66" t="s">
        <v>783</v>
      </c>
      <c r="M29" s="37" t="s">
        <v>1232</v>
      </c>
      <c r="N29" s="39">
        <v>98.62</v>
      </c>
      <c r="O29" s="39">
        <v>1.22</v>
      </c>
      <c r="P29" s="115" t="s">
        <v>597</v>
      </c>
      <c r="Q29" s="36">
        <v>71</v>
      </c>
      <c r="R29" s="36">
        <v>23</v>
      </c>
      <c r="S29" s="36">
        <v>20</v>
      </c>
      <c r="T29" s="36">
        <v>6</v>
      </c>
      <c r="U29" s="115" t="s">
        <v>889</v>
      </c>
      <c r="V29" s="115" t="s">
        <v>936</v>
      </c>
      <c r="W29" s="115" t="s">
        <v>1263</v>
      </c>
      <c r="X29" s="39" t="s">
        <v>655</v>
      </c>
      <c r="Y29" s="37" t="s">
        <v>597</v>
      </c>
      <c r="Z29" s="11" t="s">
        <v>1283</v>
      </c>
      <c r="AA29" s="10">
        <v>12</v>
      </c>
      <c r="AB29" s="10" t="s">
        <v>50</v>
      </c>
      <c r="AC29" s="10" t="s">
        <v>17</v>
      </c>
      <c r="AD29" s="111" t="s">
        <v>683</v>
      </c>
      <c r="AE29" s="10" t="s">
        <v>18</v>
      </c>
      <c r="AF29" s="56"/>
    </row>
    <row r="30" spans="1:32" ht="13.5" customHeight="1" x14ac:dyDescent="0.4">
      <c r="A30" s="65">
        <v>29</v>
      </c>
      <c r="B30" s="2" t="s">
        <v>155</v>
      </c>
      <c r="C30" s="1" t="s">
        <v>154</v>
      </c>
      <c r="D30" s="37">
        <v>100998</v>
      </c>
      <c r="E30" s="37">
        <v>2</v>
      </c>
      <c r="F30" s="8" t="s">
        <v>156</v>
      </c>
      <c r="G30" s="4" t="s">
        <v>12</v>
      </c>
      <c r="H30" s="14" t="s">
        <v>13</v>
      </c>
      <c r="I30" s="2" t="s">
        <v>157</v>
      </c>
      <c r="J30" s="4" t="s">
        <v>158</v>
      </c>
      <c r="K30" s="4">
        <v>1479</v>
      </c>
      <c r="L30" s="66" t="s">
        <v>711</v>
      </c>
      <c r="M30" s="37" t="s">
        <v>159</v>
      </c>
      <c r="N30" s="39">
        <v>100</v>
      </c>
      <c r="O30" s="39">
        <v>0</v>
      </c>
      <c r="P30" s="115" t="s">
        <v>992</v>
      </c>
      <c r="Q30" s="36">
        <v>108</v>
      </c>
      <c r="R30" s="36">
        <v>34</v>
      </c>
      <c r="S30" s="36">
        <v>34</v>
      </c>
      <c r="T30" s="36">
        <v>10</v>
      </c>
      <c r="U30" s="115" t="s">
        <v>889</v>
      </c>
      <c r="V30" s="115" t="s">
        <v>935</v>
      </c>
      <c r="W30" s="115" t="s">
        <v>1263</v>
      </c>
      <c r="X30" s="39" t="s">
        <v>655</v>
      </c>
      <c r="Y30" s="37" t="s">
        <v>597</v>
      </c>
      <c r="Z30" s="11" t="s">
        <v>1283</v>
      </c>
      <c r="AA30" s="7">
        <v>2</v>
      </c>
      <c r="AB30" s="10" t="s">
        <v>38</v>
      </c>
      <c r="AC30" s="10" t="s">
        <v>17</v>
      </c>
      <c r="AD30" s="111" t="s">
        <v>683</v>
      </c>
      <c r="AE30" s="10" t="s">
        <v>71</v>
      </c>
      <c r="AF30" s="56" t="s">
        <v>844</v>
      </c>
    </row>
    <row r="31" spans="1:32" ht="13.5" customHeight="1" x14ac:dyDescent="0.4">
      <c r="A31" s="65">
        <v>30</v>
      </c>
      <c r="B31" s="2" t="s">
        <v>161</v>
      </c>
      <c r="C31" s="1" t="s">
        <v>160</v>
      </c>
      <c r="D31" s="37">
        <v>106278</v>
      </c>
      <c r="E31" s="37">
        <v>2</v>
      </c>
      <c r="F31" s="20" t="s">
        <v>913</v>
      </c>
      <c r="G31" s="4" t="s">
        <v>12</v>
      </c>
      <c r="H31" s="4" t="s">
        <v>13</v>
      </c>
      <c r="I31" s="2" t="s">
        <v>148</v>
      </c>
      <c r="J31" s="4" t="s">
        <v>162</v>
      </c>
      <c r="K31" s="4">
        <v>1475</v>
      </c>
      <c r="L31" s="66" t="s">
        <v>767</v>
      </c>
      <c r="M31" s="37" t="s">
        <v>1226</v>
      </c>
      <c r="N31" s="39">
        <v>100</v>
      </c>
      <c r="O31" s="39">
        <v>0</v>
      </c>
      <c r="P31" s="115" t="s">
        <v>1020</v>
      </c>
      <c r="Q31" s="36">
        <v>128</v>
      </c>
      <c r="R31" s="36">
        <v>44</v>
      </c>
      <c r="S31" s="36">
        <v>34</v>
      </c>
      <c r="T31" s="36">
        <v>9</v>
      </c>
      <c r="U31" s="115" t="s">
        <v>889</v>
      </c>
      <c r="V31" s="115" t="s">
        <v>935</v>
      </c>
      <c r="W31" s="115" t="s">
        <v>1263</v>
      </c>
      <c r="X31" s="39" t="s">
        <v>655</v>
      </c>
      <c r="Y31" s="37" t="s">
        <v>667</v>
      </c>
      <c r="Z31" s="11" t="s">
        <v>1283</v>
      </c>
      <c r="AA31" s="7">
        <v>10</v>
      </c>
      <c r="AB31" s="10" t="s">
        <v>16</v>
      </c>
      <c r="AC31" s="10" t="s">
        <v>17</v>
      </c>
      <c r="AD31" s="111" t="s">
        <v>683</v>
      </c>
      <c r="AE31" s="10" t="s">
        <v>86</v>
      </c>
      <c r="AF31" s="56" t="s">
        <v>1266</v>
      </c>
    </row>
    <row r="32" spans="1:32" ht="13.5" customHeight="1" x14ac:dyDescent="0.4">
      <c r="A32" s="65">
        <v>31</v>
      </c>
      <c r="B32" s="59" t="s">
        <v>164</v>
      </c>
      <c r="C32" s="1" t="s">
        <v>163</v>
      </c>
      <c r="D32" s="37">
        <v>100959</v>
      </c>
      <c r="E32" s="37">
        <v>2</v>
      </c>
      <c r="F32" s="31" t="s">
        <v>165</v>
      </c>
      <c r="G32" s="4" t="s">
        <v>12</v>
      </c>
      <c r="H32" s="14" t="s">
        <v>13</v>
      </c>
      <c r="I32" s="2" t="s">
        <v>37</v>
      </c>
      <c r="J32" s="4" t="s">
        <v>166</v>
      </c>
      <c r="K32" s="4">
        <v>1468</v>
      </c>
      <c r="L32" s="66" t="s">
        <v>705</v>
      </c>
      <c r="M32" s="37" t="s">
        <v>167</v>
      </c>
      <c r="N32" s="39">
        <v>99.37</v>
      </c>
      <c r="O32" s="39">
        <v>1.41</v>
      </c>
      <c r="P32" s="115" t="s">
        <v>987</v>
      </c>
      <c r="Q32" s="36">
        <v>113</v>
      </c>
      <c r="R32" s="36">
        <v>45</v>
      </c>
      <c r="S32" s="36">
        <v>46</v>
      </c>
      <c r="T32" s="36">
        <v>11</v>
      </c>
      <c r="U32" s="115" t="s">
        <v>889</v>
      </c>
      <c r="V32" s="115" t="s">
        <v>935</v>
      </c>
      <c r="W32" s="115" t="s">
        <v>1263</v>
      </c>
      <c r="X32" s="39" t="s">
        <v>655</v>
      </c>
      <c r="Y32" s="37" t="s">
        <v>597</v>
      </c>
      <c r="Z32" s="11" t="s">
        <v>1283</v>
      </c>
      <c r="AA32" s="7">
        <v>2</v>
      </c>
      <c r="AB32" s="10" t="s">
        <v>16</v>
      </c>
      <c r="AC32" s="10" t="s">
        <v>17</v>
      </c>
      <c r="AD32" s="111" t="s">
        <v>684</v>
      </c>
      <c r="AE32" s="10" t="s">
        <v>18</v>
      </c>
      <c r="AF32" s="56" t="s">
        <v>873</v>
      </c>
    </row>
    <row r="33" spans="1:32" ht="13.5" customHeight="1" x14ac:dyDescent="0.4">
      <c r="A33" s="65">
        <v>32</v>
      </c>
      <c r="B33" s="2" t="s">
        <v>169</v>
      </c>
      <c r="C33" s="1" t="s">
        <v>168</v>
      </c>
      <c r="D33" s="37">
        <v>100975</v>
      </c>
      <c r="E33" s="37">
        <v>1</v>
      </c>
      <c r="F33" s="17" t="s">
        <v>170</v>
      </c>
      <c r="G33" s="4" t="s">
        <v>12</v>
      </c>
      <c r="H33" s="14" t="s">
        <v>13</v>
      </c>
      <c r="I33" s="2" t="s">
        <v>37</v>
      </c>
      <c r="J33" s="6" t="s">
        <v>171</v>
      </c>
      <c r="K33" s="4">
        <v>1487</v>
      </c>
      <c r="L33" s="66" t="s">
        <v>709</v>
      </c>
      <c r="M33" s="37" t="s">
        <v>927</v>
      </c>
      <c r="N33" s="39">
        <v>99.42</v>
      </c>
      <c r="O33" s="39">
        <v>0</v>
      </c>
      <c r="P33" s="115" t="s">
        <v>990</v>
      </c>
      <c r="Q33" s="118">
        <v>77</v>
      </c>
      <c r="R33" s="118">
        <v>33</v>
      </c>
      <c r="S33" s="118">
        <v>24</v>
      </c>
      <c r="T33" s="118">
        <v>8</v>
      </c>
      <c r="U33" s="115" t="s">
        <v>889</v>
      </c>
      <c r="V33" s="115" t="s">
        <v>935</v>
      </c>
      <c r="W33" s="115" t="s">
        <v>1263</v>
      </c>
      <c r="X33" s="39" t="s">
        <v>655</v>
      </c>
      <c r="Y33" s="37" t="s">
        <v>597</v>
      </c>
      <c r="Z33" s="11" t="s">
        <v>1283</v>
      </c>
      <c r="AA33" s="7">
        <v>2</v>
      </c>
      <c r="AB33" s="10" t="s">
        <v>32</v>
      </c>
      <c r="AC33" s="10" t="s">
        <v>17</v>
      </c>
      <c r="AD33" s="111" t="s">
        <v>685</v>
      </c>
      <c r="AE33" s="10" t="s">
        <v>18</v>
      </c>
      <c r="AF33" s="56" t="s">
        <v>844</v>
      </c>
    </row>
    <row r="34" spans="1:32" ht="13.5" customHeight="1" x14ac:dyDescent="0.4">
      <c r="A34" s="65">
        <v>33</v>
      </c>
      <c r="B34" s="2" t="s">
        <v>177</v>
      </c>
      <c r="C34" s="4" t="s">
        <v>176</v>
      </c>
      <c r="D34" s="37">
        <v>107452</v>
      </c>
      <c r="E34" s="37">
        <v>1</v>
      </c>
      <c r="F34" s="2" t="s">
        <v>178</v>
      </c>
      <c r="G34" s="4" t="s">
        <v>179</v>
      </c>
      <c r="H34" s="4" t="s">
        <v>13</v>
      </c>
      <c r="I34" s="2" t="s">
        <v>148</v>
      </c>
      <c r="J34" s="4" t="s">
        <v>180</v>
      </c>
      <c r="K34" s="4">
        <v>1477</v>
      </c>
      <c r="L34" s="66" t="s">
        <v>796</v>
      </c>
      <c r="M34" s="37" t="s">
        <v>1240</v>
      </c>
      <c r="N34" s="39">
        <v>96.77</v>
      </c>
      <c r="O34" s="39">
        <v>0.52</v>
      </c>
      <c r="P34" s="115" t="s">
        <v>1026</v>
      </c>
      <c r="Q34" s="36">
        <v>147</v>
      </c>
      <c r="R34" s="36">
        <v>60</v>
      </c>
      <c r="S34" s="36">
        <v>56</v>
      </c>
      <c r="T34" s="36">
        <v>9</v>
      </c>
      <c r="U34" s="115" t="s">
        <v>889</v>
      </c>
      <c r="V34" s="115" t="s">
        <v>936</v>
      </c>
      <c r="W34" s="115" t="s">
        <v>1263</v>
      </c>
      <c r="X34" s="39" t="s">
        <v>655</v>
      </c>
      <c r="Y34" s="37" t="s">
        <v>597</v>
      </c>
      <c r="Z34" s="142" t="s">
        <v>1285</v>
      </c>
      <c r="AA34" s="10">
        <v>7</v>
      </c>
      <c r="AB34" s="10" t="s">
        <v>181</v>
      </c>
      <c r="AC34" s="10" t="s">
        <v>17</v>
      </c>
      <c r="AD34" s="111" t="s">
        <v>686</v>
      </c>
      <c r="AE34" s="10" t="s">
        <v>18</v>
      </c>
      <c r="AF34" s="56"/>
    </row>
    <row r="35" spans="1:32" ht="13.5" customHeight="1" x14ac:dyDescent="0.4">
      <c r="A35" s="65">
        <v>34</v>
      </c>
      <c r="B35" s="19" t="s">
        <v>183</v>
      </c>
      <c r="C35" s="4" t="s">
        <v>188</v>
      </c>
      <c r="D35" s="37">
        <v>108492</v>
      </c>
      <c r="E35" s="37">
        <v>2</v>
      </c>
      <c r="F35" s="31" t="s">
        <v>189</v>
      </c>
      <c r="G35" s="4" t="s">
        <v>12</v>
      </c>
      <c r="H35" s="4" t="s">
        <v>60</v>
      </c>
      <c r="I35" s="9" t="s">
        <v>185</v>
      </c>
      <c r="J35" s="4" t="s">
        <v>190</v>
      </c>
      <c r="K35" s="4">
        <v>1451</v>
      </c>
      <c r="L35" s="66" t="s">
        <v>800</v>
      </c>
      <c r="M35" s="37" t="s">
        <v>931</v>
      </c>
      <c r="N35" s="39">
        <v>100</v>
      </c>
      <c r="O35" s="39">
        <v>0.81</v>
      </c>
      <c r="P35" s="115" t="s">
        <v>597</v>
      </c>
      <c r="Q35" s="36">
        <v>56</v>
      </c>
      <c r="R35" s="36">
        <v>25</v>
      </c>
      <c r="S35" s="36">
        <v>29</v>
      </c>
      <c r="T35" s="36">
        <v>7</v>
      </c>
      <c r="U35" s="115" t="s">
        <v>889</v>
      </c>
      <c r="V35" s="115" t="s">
        <v>935</v>
      </c>
      <c r="W35" s="115" t="s">
        <v>1263</v>
      </c>
      <c r="X35" s="39" t="s">
        <v>655</v>
      </c>
      <c r="Y35" s="37" t="s">
        <v>667</v>
      </c>
      <c r="Z35" s="142" t="s">
        <v>1285</v>
      </c>
      <c r="AA35" s="7">
        <v>3</v>
      </c>
      <c r="AB35" s="10" t="s">
        <v>191</v>
      </c>
      <c r="AC35" s="10" t="s">
        <v>17</v>
      </c>
      <c r="AD35" s="111" t="s">
        <v>682</v>
      </c>
      <c r="AE35" s="10" t="s">
        <v>86</v>
      </c>
      <c r="AF35" s="56" t="s">
        <v>851</v>
      </c>
    </row>
    <row r="36" spans="1:32" ht="13.5" customHeight="1" x14ac:dyDescent="0.4">
      <c r="A36" s="65">
        <v>35</v>
      </c>
      <c r="B36" s="63" t="s">
        <v>183</v>
      </c>
      <c r="C36" s="18" t="s">
        <v>182</v>
      </c>
      <c r="D36" s="37">
        <v>108837</v>
      </c>
      <c r="E36" s="37">
        <v>2</v>
      </c>
      <c r="F36" s="4" t="s">
        <v>184</v>
      </c>
      <c r="G36" s="4" t="s">
        <v>12</v>
      </c>
      <c r="H36" s="4" t="s">
        <v>60</v>
      </c>
      <c r="I36" s="9" t="s">
        <v>185</v>
      </c>
      <c r="J36" s="4" t="s">
        <v>186</v>
      </c>
      <c r="K36" s="4">
        <v>1336</v>
      </c>
      <c r="L36" s="66" t="s">
        <v>806</v>
      </c>
      <c r="M36" s="37" t="s">
        <v>187</v>
      </c>
      <c r="N36" s="39">
        <v>100</v>
      </c>
      <c r="O36" s="39">
        <v>0.81</v>
      </c>
      <c r="P36" s="115" t="s">
        <v>597</v>
      </c>
      <c r="Q36" s="118">
        <v>56</v>
      </c>
      <c r="R36" s="118">
        <v>25</v>
      </c>
      <c r="S36" s="118">
        <v>29</v>
      </c>
      <c r="T36" s="118">
        <v>7</v>
      </c>
      <c r="U36" s="115" t="s">
        <v>889</v>
      </c>
      <c r="V36" s="115" t="s">
        <v>935</v>
      </c>
      <c r="W36" s="115" t="s">
        <v>1263</v>
      </c>
      <c r="X36" s="39" t="s">
        <v>655</v>
      </c>
      <c r="Y36" s="37" t="s">
        <v>597</v>
      </c>
      <c r="Z36" s="142" t="s">
        <v>1285</v>
      </c>
      <c r="AA36" s="10">
        <v>4</v>
      </c>
      <c r="AB36" s="10" t="s">
        <v>1268</v>
      </c>
      <c r="AC36" s="10" t="s">
        <v>17</v>
      </c>
      <c r="AD36" s="111" t="s">
        <v>682</v>
      </c>
      <c r="AE36" s="10" t="s">
        <v>107</v>
      </c>
      <c r="AF36" s="56" t="s">
        <v>849</v>
      </c>
    </row>
    <row r="37" spans="1:32" ht="13.5" customHeight="1" x14ac:dyDescent="0.4">
      <c r="A37" s="65">
        <v>36</v>
      </c>
      <c r="B37" s="2" t="s">
        <v>192</v>
      </c>
      <c r="C37" s="1" t="s">
        <v>822</v>
      </c>
      <c r="D37" s="37">
        <v>104746</v>
      </c>
      <c r="E37" s="37">
        <v>1</v>
      </c>
      <c r="F37" s="17" t="s">
        <v>193</v>
      </c>
      <c r="G37" s="4" t="s">
        <v>12</v>
      </c>
      <c r="H37" s="14" t="s">
        <v>60</v>
      </c>
      <c r="I37" s="2" t="s">
        <v>194</v>
      </c>
      <c r="J37" s="4" t="s">
        <v>195</v>
      </c>
      <c r="K37" s="4">
        <v>1476</v>
      </c>
      <c r="L37" s="66" t="s">
        <v>728</v>
      </c>
      <c r="M37" s="37" t="s">
        <v>1213</v>
      </c>
      <c r="N37" s="39">
        <v>99.34</v>
      </c>
      <c r="O37" s="39">
        <v>0</v>
      </c>
      <c r="P37" s="115" t="s">
        <v>1011</v>
      </c>
      <c r="Q37" s="36">
        <v>84</v>
      </c>
      <c r="R37" s="36">
        <v>40</v>
      </c>
      <c r="S37" s="36">
        <v>39</v>
      </c>
      <c r="T37" s="36">
        <v>15</v>
      </c>
      <c r="U37" s="115" t="s">
        <v>889</v>
      </c>
      <c r="V37" s="115" t="s">
        <v>935</v>
      </c>
      <c r="W37" s="115" t="s">
        <v>1263</v>
      </c>
      <c r="X37" s="39" t="s">
        <v>655</v>
      </c>
      <c r="Y37" s="37" t="s">
        <v>667</v>
      </c>
      <c r="Z37" s="11" t="s">
        <v>1283</v>
      </c>
      <c r="AA37" s="7">
        <v>5</v>
      </c>
      <c r="AB37" s="10" t="s">
        <v>32</v>
      </c>
      <c r="AC37" s="10" t="s">
        <v>848</v>
      </c>
      <c r="AD37" s="111" t="s">
        <v>674</v>
      </c>
      <c r="AE37" s="10" t="s">
        <v>71</v>
      </c>
      <c r="AF37" s="55"/>
    </row>
    <row r="38" spans="1:32" ht="13.5" customHeight="1" x14ac:dyDescent="0.4">
      <c r="A38" s="65">
        <v>37</v>
      </c>
      <c r="B38" s="2" t="s">
        <v>914</v>
      </c>
      <c r="C38" s="1" t="s">
        <v>824</v>
      </c>
      <c r="D38" s="37">
        <v>107248</v>
      </c>
      <c r="E38" s="37">
        <v>1</v>
      </c>
      <c r="F38" s="15" t="s">
        <v>200</v>
      </c>
      <c r="G38" s="4" t="s">
        <v>12</v>
      </c>
      <c r="H38" s="14" t="s">
        <v>60</v>
      </c>
      <c r="I38" s="2" t="s">
        <v>194</v>
      </c>
      <c r="J38" s="3" t="s">
        <v>201</v>
      </c>
      <c r="K38" s="4">
        <v>1461</v>
      </c>
      <c r="L38" s="66" t="s">
        <v>784</v>
      </c>
      <c r="M38" s="37" t="s">
        <v>1233</v>
      </c>
      <c r="N38" s="39">
        <v>98.9</v>
      </c>
      <c r="O38" s="39">
        <v>0</v>
      </c>
      <c r="P38" s="115" t="s">
        <v>597</v>
      </c>
      <c r="Q38" s="36">
        <v>79</v>
      </c>
      <c r="R38" s="36">
        <v>42</v>
      </c>
      <c r="S38" s="36">
        <v>34</v>
      </c>
      <c r="T38" s="36">
        <v>15</v>
      </c>
      <c r="U38" s="115" t="s">
        <v>889</v>
      </c>
      <c r="V38" s="115" t="s">
        <v>935</v>
      </c>
      <c r="W38" s="115" t="s">
        <v>1263</v>
      </c>
      <c r="X38" s="39" t="s">
        <v>655</v>
      </c>
      <c r="Y38" s="37" t="s">
        <v>667</v>
      </c>
      <c r="Z38" s="11" t="s">
        <v>1283</v>
      </c>
      <c r="AA38" s="7">
        <v>5</v>
      </c>
      <c r="AB38" s="10" t="s">
        <v>32</v>
      </c>
      <c r="AC38" s="10" t="s">
        <v>199</v>
      </c>
      <c r="AD38" s="111" t="s">
        <v>674</v>
      </c>
      <c r="AE38" s="10" t="s">
        <v>71</v>
      </c>
      <c r="AF38" s="56"/>
    </row>
    <row r="39" spans="1:32" ht="13.5" customHeight="1" x14ac:dyDescent="0.4">
      <c r="A39" s="65">
        <v>38</v>
      </c>
      <c r="B39" s="2" t="s">
        <v>966</v>
      </c>
      <c r="C39" s="1" t="s">
        <v>823</v>
      </c>
      <c r="D39" s="37">
        <v>107249</v>
      </c>
      <c r="E39" s="37">
        <v>2</v>
      </c>
      <c r="F39" s="2" t="s">
        <v>196</v>
      </c>
      <c r="G39" s="4" t="s">
        <v>197</v>
      </c>
      <c r="H39" s="14" t="s">
        <v>60</v>
      </c>
      <c r="I39" s="2" t="s">
        <v>194</v>
      </c>
      <c r="J39" s="3" t="s">
        <v>198</v>
      </c>
      <c r="K39" s="4">
        <v>1443</v>
      </c>
      <c r="L39" s="66" t="s">
        <v>785</v>
      </c>
      <c r="M39" s="37" t="s">
        <v>1234</v>
      </c>
      <c r="N39" s="39">
        <v>100</v>
      </c>
      <c r="O39" s="39">
        <v>0</v>
      </c>
      <c r="P39" s="115" t="s">
        <v>1025</v>
      </c>
      <c r="Q39" s="36">
        <v>90</v>
      </c>
      <c r="R39" s="36">
        <v>42</v>
      </c>
      <c r="S39" s="36">
        <v>43</v>
      </c>
      <c r="T39" s="36">
        <v>15</v>
      </c>
      <c r="U39" s="115" t="s">
        <v>889</v>
      </c>
      <c r="V39" s="115" t="s">
        <v>935</v>
      </c>
      <c r="W39" s="115" t="s">
        <v>1263</v>
      </c>
      <c r="X39" s="39" t="s">
        <v>655</v>
      </c>
      <c r="Y39" s="37" t="s">
        <v>667</v>
      </c>
      <c r="Z39" s="11" t="s">
        <v>1283</v>
      </c>
      <c r="AA39" s="7">
        <v>5</v>
      </c>
      <c r="AB39" s="10" t="s">
        <v>32</v>
      </c>
      <c r="AC39" s="10" t="s">
        <v>199</v>
      </c>
      <c r="AD39" s="111" t="s">
        <v>674</v>
      </c>
      <c r="AE39" s="10" t="s">
        <v>18</v>
      </c>
      <c r="AF39" s="56"/>
    </row>
    <row r="40" spans="1:32" ht="13.5" customHeight="1" x14ac:dyDescent="0.4">
      <c r="A40" s="65">
        <v>39</v>
      </c>
      <c r="B40" s="61" t="s">
        <v>203</v>
      </c>
      <c r="C40" s="1" t="s">
        <v>202</v>
      </c>
      <c r="D40" s="37">
        <v>101006</v>
      </c>
      <c r="E40" s="37">
        <v>2</v>
      </c>
      <c r="F40" s="3" t="s">
        <v>204</v>
      </c>
      <c r="G40" s="4" t="s">
        <v>12</v>
      </c>
      <c r="H40" s="14" t="s">
        <v>60</v>
      </c>
      <c r="I40" s="2" t="s">
        <v>205</v>
      </c>
      <c r="J40" s="4" t="s">
        <v>206</v>
      </c>
      <c r="K40" s="4">
        <v>1457</v>
      </c>
      <c r="L40" s="66" t="s">
        <v>713</v>
      </c>
      <c r="M40" s="37" t="s">
        <v>207</v>
      </c>
      <c r="N40" s="39">
        <v>99.67</v>
      </c>
      <c r="O40" s="39">
        <v>0</v>
      </c>
      <c r="P40" s="115" t="s">
        <v>597</v>
      </c>
      <c r="Q40" s="36">
        <v>98</v>
      </c>
      <c r="R40" s="36">
        <v>49</v>
      </c>
      <c r="S40" s="36">
        <v>37</v>
      </c>
      <c r="T40" s="36">
        <v>11</v>
      </c>
      <c r="U40" s="115" t="s">
        <v>889</v>
      </c>
      <c r="V40" s="115" t="s">
        <v>935</v>
      </c>
      <c r="W40" s="115" t="s">
        <v>1263</v>
      </c>
      <c r="X40" s="39" t="s">
        <v>655</v>
      </c>
      <c r="Y40" s="37" t="s">
        <v>597</v>
      </c>
      <c r="Z40" s="11" t="s">
        <v>1283</v>
      </c>
      <c r="AA40" s="7">
        <v>2</v>
      </c>
      <c r="AB40" s="10" t="s">
        <v>16</v>
      </c>
      <c r="AC40" s="10" t="s">
        <v>17</v>
      </c>
      <c r="AD40" s="111" t="s">
        <v>676</v>
      </c>
      <c r="AE40" s="10" t="s">
        <v>71</v>
      </c>
      <c r="AF40" s="56" t="s">
        <v>852</v>
      </c>
    </row>
    <row r="41" spans="1:32" ht="13.5" customHeight="1" x14ac:dyDescent="0.4">
      <c r="A41" s="65">
        <v>40</v>
      </c>
      <c r="B41" s="2" t="s">
        <v>209</v>
      </c>
      <c r="C41" s="1" t="s">
        <v>208</v>
      </c>
      <c r="D41" s="37">
        <v>106036</v>
      </c>
      <c r="E41" s="37">
        <v>1</v>
      </c>
      <c r="F41" s="20" t="s">
        <v>210</v>
      </c>
      <c r="G41" s="4" t="s">
        <v>12</v>
      </c>
      <c r="H41" s="4" t="s">
        <v>211</v>
      </c>
      <c r="I41" s="9" t="s">
        <v>212</v>
      </c>
      <c r="J41" s="4" t="s">
        <v>213</v>
      </c>
      <c r="K41" s="4">
        <v>1458</v>
      </c>
      <c r="L41" s="66" t="s">
        <v>763</v>
      </c>
      <c r="M41" s="37" t="s">
        <v>1224</v>
      </c>
      <c r="N41" s="39">
        <v>99.29</v>
      </c>
      <c r="O41" s="39">
        <v>0.72</v>
      </c>
      <c r="P41" s="115" t="s">
        <v>1018</v>
      </c>
      <c r="Q41" s="36">
        <v>53</v>
      </c>
      <c r="R41" s="36">
        <v>26</v>
      </c>
      <c r="S41" s="36">
        <v>34</v>
      </c>
      <c r="T41" s="36">
        <v>12</v>
      </c>
      <c r="U41" s="115" t="s">
        <v>889</v>
      </c>
      <c r="V41" s="115" t="s">
        <v>935</v>
      </c>
      <c r="W41" s="115" t="s">
        <v>1263</v>
      </c>
      <c r="X41" s="39" t="s">
        <v>655</v>
      </c>
      <c r="Y41" s="37" t="s">
        <v>667</v>
      </c>
      <c r="Z41" s="11" t="s">
        <v>1283</v>
      </c>
      <c r="AA41" s="7">
        <v>10</v>
      </c>
      <c r="AB41" s="10" t="s">
        <v>214</v>
      </c>
      <c r="AC41" s="10" t="s">
        <v>17</v>
      </c>
      <c r="AD41" s="111" t="s">
        <v>683</v>
      </c>
      <c r="AE41" s="10" t="s">
        <v>18</v>
      </c>
      <c r="AF41" s="56"/>
    </row>
    <row r="42" spans="1:32" ht="13.5" customHeight="1" x14ac:dyDescent="0.4">
      <c r="A42" s="65">
        <v>41</v>
      </c>
      <c r="B42" s="59" t="s">
        <v>216</v>
      </c>
      <c r="C42" s="1" t="s">
        <v>215</v>
      </c>
      <c r="D42" s="85">
        <v>105247</v>
      </c>
      <c r="E42" s="85">
        <v>1</v>
      </c>
      <c r="F42" s="13" t="s">
        <v>217</v>
      </c>
      <c r="G42" s="4" t="s">
        <v>12</v>
      </c>
      <c r="H42" s="14" t="s">
        <v>211</v>
      </c>
      <c r="I42" s="2" t="s">
        <v>212</v>
      </c>
      <c r="J42" s="4" t="s">
        <v>218</v>
      </c>
      <c r="K42" s="4">
        <v>1489</v>
      </c>
      <c r="L42" s="66" t="s">
        <v>740</v>
      </c>
      <c r="M42" s="37" t="s">
        <v>219</v>
      </c>
      <c r="N42" s="39">
        <v>99.41</v>
      </c>
      <c r="O42" s="39">
        <v>0</v>
      </c>
      <c r="P42" s="115" t="s">
        <v>597</v>
      </c>
      <c r="Q42" s="36">
        <v>88</v>
      </c>
      <c r="R42" s="36">
        <v>30</v>
      </c>
      <c r="S42" s="36">
        <v>60</v>
      </c>
      <c r="T42" s="36">
        <v>12</v>
      </c>
      <c r="U42" s="115" t="s">
        <v>889</v>
      </c>
      <c r="V42" s="115" t="s">
        <v>935</v>
      </c>
      <c r="W42" s="115" t="s">
        <v>1263</v>
      </c>
      <c r="X42" s="39" t="s">
        <v>655</v>
      </c>
      <c r="Y42" s="37" t="s">
        <v>597</v>
      </c>
      <c r="Z42" s="142" t="s">
        <v>1285</v>
      </c>
      <c r="AA42" s="7">
        <v>3</v>
      </c>
      <c r="AB42" s="10" t="s">
        <v>214</v>
      </c>
      <c r="AC42" s="10" t="s">
        <v>17</v>
      </c>
      <c r="AD42" s="111" t="s">
        <v>682</v>
      </c>
      <c r="AE42" s="10" t="s">
        <v>18</v>
      </c>
      <c r="AF42" s="56" t="s">
        <v>845</v>
      </c>
    </row>
    <row r="43" spans="1:32" ht="13.5" customHeight="1" x14ac:dyDescent="0.4">
      <c r="A43" s="65">
        <v>42</v>
      </c>
      <c r="B43" s="2" t="s">
        <v>221</v>
      </c>
      <c r="C43" s="4" t="s">
        <v>220</v>
      </c>
      <c r="D43" s="37">
        <v>105840</v>
      </c>
      <c r="E43" s="37">
        <v>1</v>
      </c>
      <c r="F43" s="3" t="s">
        <v>222</v>
      </c>
      <c r="G43" s="4" t="s">
        <v>12</v>
      </c>
      <c r="H43" s="14" t="s">
        <v>13</v>
      </c>
      <c r="I43" s="9" t="s">
        <v>37</v>
      </c>
      <c r="J43" s="4" t="s">
        <v>223</v>
      </c>
      <c r="K43" s="4">
        <v>1482</v>
      </c>
      <c r="L43" s="66" t="s">
        <v>757</v>
      </c>
      <c r="M43" s="37" t="s">
        <v>1219</v>
      </c>
      <c r="N43" s="39">
        <v>99.42</v>
      </c>
      <c r="O43" s="39">
        <v>0.39</v>
      </c>
      <c r="P43" s="115" t="s">
        <v>1017</v>
      </c>
      <c r="Q43" s="36">
        <v>83</v>
      </c>
      <c r="R43" s="36">
        <v>28</v>
      </c>
      <c r="S43" s="36">
        <v>47</v>
      </c>
      <c r="T43" s="36">
        <v>9</v>
      </c>
      <c r="U43" s="115" t="s">
        <v>889</v>
      </c>
      <c r="V43" s="115" t="s">
        <v>935</v>
      </c>
      <c r="W43" s="115" t="s">
        <v>1263</v>
      </c>
      <c r="X43" s="39" t="s">
        <v>655</v>
      </c>
      <c r="Y43" s="37" t="s">
        <v>667</v>
      </c>
      <c r="Z43" s="11" t="s">
        <v>1283</v>
      </c>
      <c r="AA43" s="7">
        <v>5</v>
      </c>
      <c r="AB43" s="10" t="s">
        <v>38</v>
      </c>
      <c r="AC43" s="10" t="s">
        <v>17</v>
      </c>
      <c r="AD43" s="111" t="s">
        <v>678</v>
      </c>
      <c r="AE43" s="10" t="s">
        <v>71</v>
      </c>
      <c r="AF43" s="56"/>
    </row>
    <row r="44" spans="1:32" ht="13.5" customHeight="1" x14ac:dyDescent="0.4">
      <c r="A44" s="65">
        <v>43</v>
      </c>
      <c r="B44" s="59" t="s">
        <v>225</v>
      </c>
      <c r="C44" s="1" t="s">
        <v>224</v>
      </c>
      <c r="D44" s="37">
        <v>101007</v>
      </c>
      <c r="E44" s="37">
        <v>1</v>
      </c>
      <c r="F44" s="3" t="s">
        <v>226</v>
      </c>
      <c r="G44" s="4" t="s">
        <v>12</v>
      </c>
      <c r="H44" s="14" t="s">
        <v>13</v>
      </c>
      <c r="I44" s="2" t="s">
        <v>37</v>
      </c>
      <c r="J44" s="4" t="s">
        <v>227</v>
      </c>
      <c r="K44" s="4">
        <v>1432</v>
      </c>
      <c r="L44" s="66" t="s">
        <v>714</v>
      </c>
      <c r="M44" s="37" t="s">
        <v>228</v>
      </c>
      <c r="N44" s="39">
        <v>98.85</v>
      </c>
      <c r="O44" s="39">
        <v>2.4</v>
      </c>
      <c r="P44" s="115" t="s">
        <v>1000</v>
      </c>
      <c r="Q44" s="36">
        <v>306</v>
      </c>
      <c r="R44" s="36">
        <v>101</v>
      </c>
      <c r="S44" s="36">
        <v>71</v>
      </c>
      <c r="T44" s="36">
        <v>14</v>
      </c>
      <c r="U44" s="115" t="s">
        <v>889</v>
      </c>
      <c r="V44" s="115" t="s">
        <v>935</v>
      </c>
      <c r="W44" s="115" t="s">
        <v>1263</v>
      </c>
      <c r="X44" s="39" t="s">
        <v>655</v>
      </c>
      <c r="Y44" s="37" t="s">
        <v>597</v>
      </c>
      <c r="Z44" s="11" t="s">
        <v>1283</v>
      </c>
      <c r="AA44" s="7">
        <v>2</v>
      </c>
      <c r="AB44" s="10" t="s">
        <v>16</v>
      </c>
      <c r="AC44" s="10" t="s">
        <v>17</v>
      </c>
      <c r="AD44" s="111" t="s">
        <v>678</v>
      </c>
      <c r="AE44" s="10" t="s">
        <v>18</v>
      </c>
      <c r="AF44" s="56" t="s">
        <v>845</v>
      </c>
    </row>
    <row r="45" spans="1:32" ht="13.5" customHeight="1" x14ac:dyDescent="0.4">
      <c r="A45" s="65">
        <v>44</v>
      </c>
      <c r="B45" s="2" t="s">
        <v>964</v>
      </c>
      <c r="C45" s="4" t="s">
        <v>229</v>
      </c>
      <c r="D45" s="37">
        <v>105330</v>
      </c>
      <c r="E45" s="37">
        <v>2</v>
      </c>
      <c r="F45" s="2" t="s">
        <v>230</v>
      </c>
      <c r="G45" s="4" t="s">
        <v>231</v>
      </c>
      <c r="H45" s="4" t="s">
        <v>211</v>
      </c>
      <c r="I45" s="9" t="s">
        <v>232</v>
      </c>
      <c r="J45" s="4" t="s">
        <v>233</v>
      </c>
      <c r="K45" s="4">
        <v>1426</v>
      </c>
      <c r="L45" s="66" t="s">
        <v>745</v>
      </c>
      <c r="M45" s="37" t="s">
        <v>1216</v>
      </c>
      <c r="N45" s="39">
        <v>99.89</v>
      </c>
      <c r="O45" s="39">
        <v>0.25</v>
      </c>
      <c r="P45" s="115" t="s">
        <v>1013</v>
      </c>
      <c r="Q45" s="36">
        <v>184</v>
      </c>
      <c r="R45" s="36">
        <v>72</v>
      </c>
      <c r="S45" s="36">
        <v>61</v>
      </c>
      <c r="T45" s="36">
        <v>18</v>
      </c>
      <c r="U45" s="115" t="s">
        <v>887</v>
      </c>
      <c r="V45" s="115" t="s">
        <v>886</v>
      </c>
      <c r="W45" s="115" t="s">
        <v>1260</v>
      </c>
      <c r="X45" s="39" t="s">
        <v>655</v>
      </c>
      <c r="Y45" s="37" t="s">
        <v>597</v>
      </c>
      <c r="Z45" s="11" t="s">
        <v>1284</v>
      </c>
      <c r="AA45" s="10" t="s">
        <v>865</v>
      </c>
      <c r="AB45" s="10" t="s">
        <v>839</v>
      </c>
      <c r="AC45" s="10" t="s">
        <v>17</v>
      </c>
      <c r="AD45" s="111" t="s">
        <v>674</v>
      </c>
      <c r="AE45" s="10" t="s">
        <v>18</v>
      </c>
      <c r="AF45" s="56"/>
    </row>
    <row r="46" spans="1:32" ht="13.5" customHeight="1" x14ac:dyDescent="0.4">
      <c r="A46" s="65">
        <v>45</v>
      </c>
      <c r="B46" s="2" t="s">
        <v>238</v>
      </c>
      <c r="C46" s="1" t="s">
        <v>237</v>
      </c>
      <c r="D46" s="37">
        <v>100908</v>
      </c>
      <c r="E46" s="37">
        <v>1</v>
      </c>
      <c r="F46" s="32" t="s">
        <v>239</v>
      </c>
      <c r="G46" s="4" t="s">
        <v>240</v>
      </c>
      <c r="H46" s="14" t="s">
        <v>13</v>
      </c>
      <c r="I46" s="9" t="s">
        <v>241</v>
      </c>
      <c r="J46" s="4" t="s">
        <v>897</v>
      </c>
      <c r="K46" s="4">
        <v>1499</v>
      </c>
      <c r="L46" s="66" t="s">
        <v>701</v>
      </c>
      <c r="M46" s="37" t="s">
        <v>1200</v>
      </c>
      <c r="N46" s="39">
        <v>99.2</v>
      </c>
      <c r="O46" s="39">
        <v>0.66</v>
      </c>
      <c r="P46" s="115" t="s">
        <v>991</v>
      </c>
      <c r="Q46" s="118">
        <v>98</v>
      </c>
      <c r="R46" s="118">
        <v>43</v>
      </c>
      <c r="S46" s="118">
        <v>28</v>
      </c>
      <c r="T46" s="118">
        <v>9</v>
      </c>
      <c r="U46" s="115" t="s">
        <v>889</v>
      </c>
      <c r="V46" s="115" t="s">
        <v>935</v>
      </c>
      <c r="W46" s="115" t="s">
        <v>1263</v>
      </c>
      <c r="X46" s="39" t="s">
        <v>655</v>
      </c>
      <c r="Y46" s="37" t="s">
        <v>597</v>
      </c>
      <c r="Z46" s="11" t="s">
        <v>1283</v>
      </c>
      <c r="AA46" s="7">
        <v>2</v>
      </c>
      <c r="AB46" s="10" t="s">
        <v>16</v>
      </c>
      <c r="AC46" s="10" t="s">
        <v>17</v>
      </c>
      <c r="AD46" s="111" t="s">
        <v>674</v>
      </c>
      <c r="AE46" s="10" t="s">
        <v>86</v>
      </c>
      <c r="AF46" s="56" t="s">
        <v>844</v>
      </c>
    </row>
    <row r="47" spans="1:32" ht="13.5" customHeight="1" x14ac:dyDescent="0.4">
      <c r="A47" s="65">
        <v>46</v>
      </c>
      <c r="B47" s="2" t="s">
        <v>980</v>
      </c>
      <c r="C47" s="21" t="s">
        <v>242</v>
      </c>
      <c r="D47" s="37">
        <v>100906</v>
      </c>
      <c r="E47" s="37">
        <v>2</v>
      </c>
      <c r="F47" s="20" t="s">
        <v>243</v>
      </c>
      <c r="G47" s="4" t="s">
        <v>12</v>
      </c>
      <c r="H47" s="14" t="s">
        <v>13</v>
      </c>
      <c r="I47" s="9" t="s">
        <v>241</v>
      </c>
      <c r="J47" s="4" t="s">
        <v>244</v>
      </c>
      <c r="K47" s="4">
        <v>1500</v>
      </c>
      <c r="L47" s="66" t="s">
        <v>699</v>
      </c>
      <c r="M47" s="37" t="s">
        <v>1199</v>
      </c>
      <c r="N47" s="39">
        <v>99.63</v>
      </c>
      <c r="O47" s="39">
        <v>0</v>
      </c>
      <c r="P47" s="115" t="s">
        <v>1004</v>
      </c>
      <c r="Q47" s="36">
        <v>109</v>
      </c>
      <c r="R47" s="36">
        <v>46</v>
      </c>
      <c r="S47" s="36">
        <v>29</v>
      </c>
      <c r="T47" s="36">
        <v>8</v>
      </c>
      <c r="U47" s="115" t="s">
        <v>889</v>
      </c>
      <c r="V47" s="115" t="s">
        <v>935</v>
      </c>
      <c r="W47" s="115" t="s">
        <v>1263</v>
      </c>
      <c r="X47" s="39" t="s">
        <v>655</v>
      </c>
      <c r="Y47" s="37" t="s">
        <v>597</v>
      </c>
      <c r="Z47" s="11" t="s">
        <v>1283</v>
      </c>
      <c r="AA47" s="7">
        <v>2</v>
      </c>
      <c r="AB47" s="10" t="s">
        <v>32</v>
      </c>
      <c r="AC47" s="10" t="s">
        <v>848</v>
      </c>
      <c r="AD47" s="111" t="s">
        <v>674</v>
      </c>
      <c r="AE47" s="10" t="s">
        <v>86</v>
      </c>
      <c r="AF47" s="56" t="s">
        <v>846</v>
      </c>
    </row>
    <row r="48" spans="1:32" ht="13.5" customHeight="1" x14ac:dyDescent="0.4">
      <c r="A48" s="65">
        <v>47</v>
      </c>
      <c r="B48" s="2" t="s">
        <v>670</v>
      </c>
      <c r="C48" s="1" t="s">
        <v>249</v>
      </c>
      <c r="D48" s="37">
        <v>100905</v>
      </c>
      <c r="E48" s="37">
        <v>2</v>
      </c>
      <c r="F48" s="13" t="s">
        <v>250</v>
      </c>
      <c r="G48" s="4" t="s">
        <v>251</v>
      </c>
      <c r="H48" s="14" t="s">
        <v>13</v>
      </c>
      <c r="I48" s="9" t="s">
        <v>241</v>
      </c>
      <c r="J48" s="4" t="s">
        <v>252</v>
      </c>
      <c r="K48" s="4">
        <v>1478</v>
      </c>
      <c r="L48" s="66" t="s">
        <v>698</v>
      </c>
      <c r="M48" s="37" t="s">
        <v>253</v>
      </c>
      <c r="N48" s="39">
        <v>99.62</v>
      </c>
      <c r="O48" s="39">
        <v>0.38</v>
      </c>
      <c r="P48" s="115" t="s">
        <v>981</v>
      </c>
      <c r="Q48" s="36">
        <v>113</v>
      </c>
      <c r="R48" s="36">
        <v>50</v>
      </c>
      <c r="S48" s="36">
        <v>29</v>
      </c>
      <c r="T48" s="36">
        <v>9</v>
      </c>
      <c r="U48" s="115" t="s">
        <v>889</v>
      </c>
      <c r="V48" s="115" t="s">
        <v>935</v>
      </c>
      <c r="W48" s="115" t="s">
        <v>1263</v>
      </c>
      <c r="X48" s="39" t="s">
        <v>655</v>
      </c>
      <c r="Y48" s="37" t="s">
        <v>668</v>
      </c>
      <c r="Z48" s="142" t="s">
        <v>1285</v>
      </c>
      <c r="AA48" s="7">
        <v>25</v>
      </c>
      <c r="AB48" s="10" t="s">
        <v>16</v>
      </c>
      <c r="AC48" s="10" t="s">
        <v>62</v>
      </c>
      <c r="AD48" s="111" t="s">
        <v>674</v>
      </c>
      <c r="AE48" s="10" t="s">
        <v>86</v>
      </c>
      <c r="AF48" s="56" t="s">
        <v>846</v>
      </c>
    </row>
    <row r="49" spans="1:32" ht="13.5" customHeight="1" x14ac:dyDescent="0.4">
      <c r="A49" s="65">
        <v>48</v>
      </c>
      <c r="B49" s="63" t="s">
        <v>670</v>
      </c>
      <c r="C49" s="18" t="s">
        <v>245</v>
      </c>
      <c r="D49" s="37">
        <v>100907</v>
      </c>
      <c r="E49" s="37">
        <v>2</v>
      </c>
      <c r="F49" s="4" t="s">
        <v>246</v>
      </c>
      <c r="G49" s="4" t="s">
        <v>870</v>
      </c>
      <c r="H49" s="14" t="s">
        <v>13</v>
      </c>
      <c r="I49" s="9" t="s">
        <v>241</v>
      </c>
      <c r="J49" s="4" t="s">
        <v>247</v>
      </c>
      <c r="K49" s="4">
        <v>1438</v>
      </c>
      <c r="L49" s="66" t="s">
        <v>700</v>
      </c>
      <c r="M49" s="37" t="s">
        <v>248</v>
      </c>
      <c r="N49" s="39">
        <v>99.62</v>
      </c>
      <c r="O49" s="39">
        <v>0.38</v>
      </c>
      <c r="P49" s="115" t="s">
        <v>981</v>
      </c>
      <c r="Q49" s="36">
        <v>113</v>
      </c>
      <c r="R49" s="36">
        <v>50</v>
      </c>
      <c r="S49" s="36">
        <v>29</v>
      </c>
      <c r="T49" s="36">
        <v>9</v>
      </c>
      <c r="U49" s="115" t="s">
        <v>889</v>
      </c>
      <c r="V49" s="115" t="s">
        <v>935</v>
      </c>
      <c r="W49" s="115" t="s">
        <v>1263</v>
      </c>
      <c r="X49" s="39" t="s">
        <v>655</v>
      </c>
      <c r="Y49" s="37" t="s">
        <v>668</v>
      </c>
      <c r="Z49" s="142" t="s">
        <v>1285</v>
      </c>
      <c r="AA49" s="7">
        <v>25</v>
      </c>
      <c r="AB49" s="10" t="s">
        <v>38</v>
      </c>
      <c r="AC49" s="10" t="s">
        <v>62</v>
      </c>
      <c r="AD49" s="111" t="s">
        <v>674</v>
      </c>
      <c r="AE49" s="10" t="s">
        <v>86</v>
      </c>
      <c r="AF49" s="56" t="s">
        <v>846</v>
      </c>
    </row>
    <row r="50" spans="1:32" ht="13.5" customHeight="1" x14ac:dyDescent="0.4">
      <c r="A50" s="65">
        <v>49</v>
      </c>
      <c r="B50" s="63" t="s">
        <v>670</v>
      </c>
      <c r="C50" s="18" t="s">
        <v>258</v>
      </c>
      <c r="D50" s="37">
        <v>105332</v>
      </c>
      <c r="E50" s="37">
        <v>2</v>
      </c>
      <c r="F50" s="2" t="s">
        <v>259</v>
      </c>
      <c r="G50" s="4" t="s">
        <v>260</v>
      </c>
      <c r="H50" s="4" t="s">
        <v>13</v>
      </c>
      <c r="I50" s="9" t="s">
        <v>241</v>
      </c>
      <c r="J50" s="4" t="s">
        <v>261</v>
      </c>
      <c r="K50" s="4">
        <v>1388</v>
      </c>
      <c r="L50" s="66" t="s">
        <v>746</v>
      </c>
      <c r="M50" s="37" t="s">
        <v>1244</v>
      </c>
      <c r="N50" s="39">
        <v>99.63</v>
      </c>
      <c r="O50" s="39">
        <v>0.06</v>
      </c>
      <c r="P50" s="115" t="s">
        <v>1014</v>
      </c>
      <c r="Q50" s="36">
        <v>107</v>
      </c>
      <c r="R50" s="36">
        <v>48</v>
      </c>
      <c r="S50" s="36">
        <v>30</v>
      </c>
      <c r="T50" s="36">
        <v>9</v>
      </c>
      <c r="U50" s="115" t="s">
        <v>887</v>
      </c>
      <c r="V50" s="115" t="s">
        <v>886</v>
      </c>
      <c r="W50" s="115" t="s">
        <v>1260</v>
      </c>
      <c r="X50" s="39" t="s">
        <v>655</v>
      </c>
      <c r="Y50" s="37" t="s">
        <v>597</v>
      </c>
      <c r="Z50" s="11" t="s">
        <v>1284</v>
      </c>
      <c r="AA50" s="10" t="s">
        <v>865</v>
      </c>
      <c r="AB50" s="10" t="s">
        <v>841</v>
      </c>
      <c r="AC50" s="10" t="s">
        <v>62</v>
      </c>
      <c r="AD50" s="111" t="s">
        <v>674</v>
      </c>
      <c r="AE50" s="10" t="s">
        <v>18</v>
      </c>
      <c r="AF50" s="56"/>
    </row>
    <row r="51" spans="1:32" ht="13.5" customHeight="1" x14ac:dyDescent="0.4">
      <c r="A51" s="65">
        <v>50</v>
      </c>
      <c r="B51" s="2" t="s">
        <v>962</v>
      </c>
      <c r="C51" s="18" t="s">
        <v>825</v>
      </c>
      <c r="D51" s="37">
        <v>104116</v>
      </c>
      <c r="E51" s="37">
        <v>2</v>
      </c>
      <c r="F51" s="15" t="s">
        <v>254</v>
      </c>
      <c r="G51" s="4" t="s">
        <v>255</v>
      </c>
      <c r="H51" s="14" t="s">
        <v>13</v>
      </c>
      <c r="I51" s="9" t="s">
        <v>241</v>
      </c>
      <c r="J51" s="4" t="s">
        <v>256</v>
      </c>
      <c r="K51" s="4">
        <v>1501</v>
      </c>
      <c r="L51" s="66" t="s">
        <v>722</v>
      </c>
      <c r="M51" s="37" t="s">
        <v>1211</v>
      </c>
      <c r="N51" s="39">
        <v>99.25</v>
      </c>
      <c r="O51" s="39">
        <v>0.87</v>
      </c>
      <c r="P51" s="115" t="s">
        <v>1009</v>
      </c>
      <c r="Q51" s="36">
        <v>150</v>
      </c>
      <c r="R51" s="36">
        <v>62</v>
      </c>
      <c r="S51" s="36">
        <v>26</v>
      </c>
      <c r="T51" s="36">
        <v>11</v>
      </c>
      <c r="U51" s="115" t="s">
        <v>889</v>
      </c>
      <c r="V51" s="115" t="s">
        <v>935</v>
      </c>
      <c r="W51" s="115" t="s">
        <v>1263</v>
      </c>
      <c r="X51" s="39" t="s">
        <v>655</v>
      </c>
      <c r="Y51" s="37" t="s">
        <v>597</v>
      </c>
      <c r="Z51" s="11" t="s">
        <v>1283</v>
      </c>
      <c r="AA51" s="7">
        <v>10</v>
      </c>
      <c r="AB51" s="10" t="s">
        <v>32</v>
      </c>
      <c r="AC51" s="10" t="s">
        <v>62</v>
      </c>
      <c r="AD51" s="111" t="s">
        <v>674</v>
      </c>
      <c r="AE51" s="10" t="s">
        <v>257</v>
      </c>
      <c r="AF51" s="56" t="s">
        <v>846</v>
      </c>
    </row>
    <row r="52" spans="1:32" ht="13.5" customHeight="1" x14ac:dyDescent="0.4">
      <c r="A52" s="65">
        <v>51</v>
      </c>
      <c r="B52" s="2" t="s">
        <v>963</v>
      </c>
      <c r="C52" s="1" t="s">
        <v>262</v>
      </c>
      <c r="D52" s="37">
        <v>100949</v>
      </c>
      <c r="E52" s="37">
        <v>2</v>
      </c>
      <c r="F52" s="30" t="s">
        <v>263</v>
      </c>
      <c r="G52" s="4" t="s">
        <v>264</v>
      </c>
      <c r="H52" s="14" t="s">
        <v>13</v>
      </c>
      <c r="I52" s="9" t="s">
        <v>241</v>
      </c>
      <c r="J52" s="4" t="s">
        <v>265</v>
      </c>
      <c r="K52" s="4">
        <v>1513</v>
      </c>
      <c r="L52" s="66" t="s">
        <v>702</v>
      </c>
      <c r="M52" s="37" t="s">
        <v>1201</v>
      </c>
      <c r="N52" s="39">
        <v>99.63</v>
      </c>
      <c r="O52" s="39">
        <v>0</v>
      </c>
      <c r="P52" s="115" t="s">
        <v>1033</v>
      </c>
      <c r="Q52" s="36">
        <v>120</v>
      </c>
      <c r="R52" s="36">
        <v>43</v>
      </c>
      <c r="S52" s="36">
        <v>36</v>
      </c>
      <c r="T52" s="36">
        <v>8</v>
      </c>
      <c r="U52" s="115" t="s">
        <v>889</v>
      </c>
      <c r="V52" s="115" t="s">
        <v>935</v>
      </c>
      <c r="W52" s="115" t="s">
        <v>1263</v>
      </c>
      <c r="X52" s="39" t="s">
        <v>655</v>
      </c>
      <c r="Y52" s="37" t="s">
        <v>667</v>
      </c>
      <c r="Z52" s="142" t="s">
        <v>1285</v>
      </c>
      <c r="AA52" s="7">
        <v>4</v>
      </c>
      <c r="AB52" s="10" t="s">
        <v>16</v>
      </c>
      <c r="AC52" s="10" t="s">
        <v>17</v>
      </c>
      <c r="AD52" s="111" t="s">
        <v>674</v>
      </c>
      <c r="AE52" s="52" t="s">
        <v>86</v>
      </c>
      <c r="AF52" s="56" t="s">
        <v>846</v>
      </c>
    </row>
    <row r="53" spans="1:32" ht="13.5" customHeight="1" x14ac:dyDescent="0.4">
      <c r="A53" s="65">
        <v>52</v>
      </c>
      <c r="B53" s="2" t="s">
        <v>687</v>
      </c>
      <c r="C53" s="18" t="s">
        <v>826</v>
      </c>
      <c r="D53" s="37">
        <v>106279</v>
      </c>
      <c r="E53" s="37">
        <v>2</v>
      </c>
      <c r="F53" s="20" t="s">
        <v>234</v>
      </c>
      <c r="G53" s="4" t="s">
        <v>863</v>
      </c>
      <c r="H53" s="14" t="s">
        <v>211</v>
      </c>
      <c r="I53" s="2" t="s">
        <v>232</v>
      </c>
      <c r="J53" s="4" t="s">
        <v>898</v>
      </c>
      <c r="K53" s="4">
        <v>1484</v>
      </c>
      <c r="L53" s="66" t="s">
        <v>768</v>
      </c>
      <c r="M53" s="37" t="s">
        <v>236</v>
      </c>
      <c r="N53" s="39">
        <v>99.97</v>
      </c>
      <c r="O53" s="39">
        <v>0.12</v>
      </c>
      <c r="P53" s="115" t="s">
        <v>994</v>
      </c>
      <c r="Q53" s="36">
        <v>179</v>
      </c>
      <c r="R53" s="36">
        <v>65</v>
      </c>
      <c r="S53" s="36">
        <v>67</v>
      </c>
      <c r="T53" s="36">
        <v>18</v>
      </c>
      <c r="U53" s="115" t="s">
        <v>889</v>
      </c>
      <c r="V53" s="115" t="s">
        <v>935</v>
      </c>
      <c r="W53" s="115" t="s">
        <v>1263</v>
      </c>
      <c r="X53" s="39" t="s">
        <v>655</v>
      </c>
      <c r="Y53" s="37" t="s">
        <v>667</v>
      </c>
      <c r="Z53" s="11" t="s">
        <v>1283</v>
      </c>
      <c r="AA53" s="7">
        <v>10</v>
      </c>
      <c r="AB53" s="10" t="s">
        <v>235</v>
      </c>
      <c r="AC53" s="10" t="s">
        <v>62</v>
      </c>
      <c r="AD53" s="111" t="s">
        <v>674</v>
      </c>
      <c r="AE53" s="10" t="s">
        <v>18</v>
      </c>
      <c r="AF53" s="56" t="s">
        <v>846</v>
      </c>
    </row>
    <row r="54" spans="1:32" ht="13.5" customHeight="1" x14ac:dyDescent="0.4">
      <c r="A54" s="65">
        <v>53</v>
      </c>
      <c r="B54" s="2" t="s">
        <v>671</v>
      </c>
      <c r="C54" s="1" t="s">
        <v>266</v>
      </c>
      <c r="D54" s="37">
        <v>100997</v>
      </c>
      <c r="E54" s="37">
        <v>1</v>
      </c>
      <c r="F54" s="15" t="s">
        <v>267</v>
      </c>
      <c r="G54" s="4" t="s">
        <v>268</v>
      </c>
      <c r="H54" s="14" t="s">
        <v>13</v>
      </c>
      <c r="I54" s="2" t="s">
        <v>22</v>
      </c>
      <c r="J54" s="4" t="s">
        <v>269</v>
      </c>
      <c r="K54" s="4">
        <v>1474</v>
      </c>
      <c r="L54" s="66" t="s">
        <v>710</v>
      </c>
      <c r="M54" s="37" t="s">
        <v>270</v>
      </c>
      <c r="N54" s="39">
        <v>99.3</v>
      </c>
      <c r="O54" s="39">
        <v>0</v>
      </c>
      <c r="P54" s="116" t="s">
        <v>983</v>
      </c>
      <c r="Q54" s="36">
        <v>92</v>
      </c>
      <c r="R54" s="36">
        <v>31</v>
      </c>
      <c r="S54" s="36">
        <v>44</v>
      </c>
      <c r="T54" s="36">
        <v>9</v>
      </c>
      <c r="U54" s="115" t="s">
        <v>889</v>
      </c>
      <c r="V54" s="115" t="s">
        <v>935</v>
      </c>
      <c r="W54" s="115" t="s">
        <v>1263</v>
      </c>
      <c r="X54" s="39" t="s">
        <v>655</v>
      </c>
      <c r="Y54" s="37" t="s">
        <v>597</v>
      </c>
      <c r="Z54" s="11" t="s">
        <v>1283</v>
      </c>
      <c r="AA54" s="7">
        <v>2</v>
      </c>
      <c r="AB54" s="10" t="s">
        <v>32</v>
      </c>
      <c r="AC54" s="10" t="s">
        <v>17</v>
      </c>
      <c r="AD54" s="111" t="s">
        <v>686</v>
      </c>
      <c r="AE54" s="52" t="s">
        <v>86</v>
      </c>
      <c r="AF54" s="56" t="s">
        <v>852</v>
      </c>
    </row>
    <row r="55" spans="1:32" ht="13.5" customHeight="1" x14ac:dyDescent="0.4">
      <c r="A55" s="65">
        <v>54</v>
      </c>
      <c r="B55" s="2" t="s">
        <v>272</v>
      </c>
      <c r="C55" s="1" t="s">
        <v>271</v>
      </c>
      <c r="D55" s="37">
        <v>103368</v>
      </c>
      <c r="E55" s="37">
        <v>1</v>
      </c>
      <c r="F55" s="15" t="s">
        <v>273</v>
      </c>
      <c r="G55" s="4" t="s">
        <v>12</v>
      </c>
      <c r="H55" s="14" t="s">
        <v>13</v>
      </c>
      <c r="I55" s="2" t="s">
        <v>157</v>
      </c>
      <c r="J55" s="4" t="s">
        <v>274</v>
      </c>
      <c r="K55" s="4">
        <v>1483</v>
      </c>
      <c r="L55" s="66" t="s">
        <v>720</v>
      </c>
      <c r="M55" s="37" t="s">
        <v>1209</v>
      </c>
      <c r="N55" s="39">
        <v>98.11</v>
      </c>
      <c r="O55" s="39">
        <v>2.56</v>
      </c>
      <c r="P55" s="117" t="s">
        <v>597</v>
      </c>
      <c r="Q55" s="36">
        <v>75</v>
      </c>
      <c r="R55" s="36">
        <v>33</v>
      </c>
      <c r="S55" s="36">
        <v>38</v>
      </c>
      <c r="T55" s="36">
        <v>12</v>
      </c>
      <c r="U55" s="115" t="s">
        <v>889</v>
      </c>
      <c r="V55" s="115" t="s">
        <v>935</v>
      </c>
      <c r="W55" s="115" t="s">
        <v>1263</v>
      </c>
      <c r="X55" s="39" t="s">
        <v>655</v>
      </c>
      <c r="Y55" s="37" t="s">
        <v>597</v>
      </c>
      <c r="Z55" s="11" t="s">
        <v>1283</v>
      </c>
      <c r="AA55" s="7">
        <v>2</v>
      </c>
      <c r="AB55" s="10" t="s">
        <v>38</v>
      </c>
      <c r="AC55" s="10" t="s">
        <v>17</v>
      </c>
      <c r="AD55" s="111" t="s">
        <v>686</v>
      </c>
      <c r="AE55" s="10" t="s">
        <v>86</v>
      </c>
      <c r="AF55" s="56" t="s">
        <v>844</v>
      </c>
    </row>
    <row r="56" spans="1:32" ht="13.5" customHeight="1" x14ac:dyDescent="0.4">
      <c r="A56" s="65">
        <v>55</v>
      </c>
      <c r="B56" s="2" t="s">
        <v>276</v>
      </c>
      <c r="C56" s="4" t="s">
        <v>275</v>
      </c>
      <c r="D56" s="37">
        <v>104696</v>
      </c>
      <c r="E56" s="37">
        <v>1</v>
      </c>
      <c r="F56" s="18" t="s">
        <v>915</v>
      </c>
      <c r="G56" s="4" t="s">
        <v>12</v>
      </c>
      <c r="H56" s="14" t="s">
        <v>277</v>
      </c>
      <c r="I56" s="2" t="s">
        <v>278</v>
      </c>
      <c r="J56" s="4" t="s">
        <v>899</v>
      </c>
      <c r="K56" s="4">
        <v>1525</v>
      </c>
      <c r="L56" s="66" t="s">
        <v>725</v>
      </c>
      <c r="M56" s="37" t="s">
        <v>279</v>
      </c>
      <c r="N56" s="39">
        <v>99.94</v>
      </c>
      <c r="O56" s="39">
        <v>0.55000000000000004</v>
      </c>
      <c r="P56" s="115" t="s">
        <v>597</v>
      </c>
      <c r="Q56" s="36">
        <v>135</v>
      </c>
      <c r="R56" s="36">
        <v>57</v>
      </c>
      <c r="S56" s="36">
        <v>51</v>
      </c>
      <c r="T56" s="36">
        <v>11</v>
      </c>
      <c r="U56" s="115" t="s">
        <v>888</v>
      </c>
      <c r="V56" s="115" t="s">
        <v>885</v>
      </c>
      <c r="W56" s="121" t="s">
        <v>1255</v>
      </c>
      <c r="X56" s="39" t="s">
        <v>655</v>
      </c>
      <c r="Y56" s="37" t="s">
        <v>597</v>
      </c>
      <c r="Z56" s="11" t="s">
        <v>1284</v>
      </c>
      <c r="AA56" s="37" t="s">
        <v>814</v>
      </c>
      <c r="AB56" s="10" t="s">
        <v>1264</v>
      </c>
      <c r="AC56" s="10" t="s">
        <v>17</v>
      </c>
      <c r="AD56" s="111" t="s">
        <v>689</v>
      </c>
      <c r="AE56" s="10" t="s">
        <v>18</v>
      </c>
      <c r="AF56" s="56" t="s">
        <v>854</v>
      </c>
    </row>
    <row r="57" spans="1:32" ht="13.5" customHeight="1" x14ac:dyDescent="0.4">
      <c r="A57" s="65">
        <v>56</v>
      </c>
      <c r="B57" s="57" t="s">
        <v>285</v>
      </c>
      <c r="C57" s="14" t="s">
        <v>284</v>
      </c>
      <c r="D57" s="37">
        <v>104670</v>
      </c>
      <c r="E57" s="37">
        <v>1</v>
      </c>
      <c r="F57" s="4" t="s">
        <v>917</v>
      </c>
      <c r="G57" s="4" t="s">
        <v>12</v>
      </c>
      <c r="H57" s="4" t="s">
        <v>13</v>
      </c>
      <c r="I57" s="2" t="s">
        <v>157</v>
      </c>
      <c r="J57" s="4" t="s">
        <v>286</v>
      </c>
      <c r="K57" s="4">
        <v>1487</v>
      </c>
      <c r="L57" s="66" t="s">
        <v>799</v>
      </c>
      <c r="M57" s="37" t="s">
        <v>288</v>
      </c>
      <c r="N57" s="39">
        <v>97.17</v>
      </c>
      <c r="O57" s="39">
        <v>1.38</v>
      </c>
      <c r="P57" s="115" t="s">
        <v>597</v>
      </c>
      <c r="Q57" s="36">
        <v>61</v>
      </c>
      <c r="R57" s="36">
        <v>32</v>
      </c>
      <c r="S57" s="36">
        <v>33</v>
      </c>
      <c r="T57" s="36">
        <v>11</v>
      </c>
      <c r="U57" s="115" t="s">
        <v>889</v>
      </c>
      <c r="V57" s="115" t="s">
        <v>935</v>
      </c>
      <c r="W57" s="115" t="s">
        <v>1263</v>
      </c>
      <c r="X57" s="39" t="s">
        <v>655</v>
      </c>
      <c r="Y57" s="37" t="s">
        <v>597</v>
      </c>
      <c r="Z57" s="142" t="s">
        <v>1285</v>
      </c>
      <c r="AA57" s="7">
        <v>2</v>
      </c>
      <c r="AB57" s="10" t="s">
        <v>287</v>
      </c>
      <c r="AC57" s="10" t="s">
        <v>17</v>
      </c>
      <c r="AD57" s="111" t="s">
        <v>675</v>
      </c>
      <c r="AE57" s="10" t="s">
        <v>18</v>
      </c>
      <c r="AF57" s="56" t="s">
        <v>849</v>
      </c>
    </row>
    <row r="58" spans="1:32" ht="13.5" customHeight="1" x14ac:dyDescent="0.4">
      <c r="A58" s="65">
        <v>57</v>
      </c>
      <c r="B58" s="2" t="s">
        <v>672</v>
      </c>
      <c r="C58" s="1" t="s">
        <v>289</v>
      </c>
      <c r="D58" s="37">
        <v>108838</v>
      </c>
      <c r="E58" s="37">
        <v>2</v>
      </c>
      <c r="F58" s="4" t="s">
        <v>916</v>
      </c>
      <c r="G58" s="4" t="s">
        <v>290</v>
      </c>
      <c r="H58" s="14" t="s">
        <v>291</v>
      </c>
      <c r="I58" s="9" t="s">
        <v>292</v>
      </c>
      <c r="J58" s="4" t="s">
        <v>293</v>
      </c>
      <c r="K58" s="4">
        <v>1456</v>
      </c>
      <c r="L58" s="66" t="s">
        <v>807</v>
      </c>
      <c r="M58" s="37" t="s">
        <v>295</v>
      </c>
      <c r="N58" s="39">
        <v>98.88</v>
      </c>
      <c r="O58" s="39">
        <v>1.1200000000000001</v>
      </c>
      <c r="P58" s="115" t="s">
        <v>597</v>
      </c>
      <c r="Q58" s="36">
        <v>98</v>
      </c>
      <c r="R58" s="36">
        <v>48</v>
      </c>
      <c r="S58" s="36">
        <v>49</v>
      </c>
      <c r="T58" s="36">
        <v>16</v>
      </c>
      <c r="U58" s="115" t="s">
        <v>889</v>
      </c>
      <c r="V58" s="115" t="s">
        <v>935</v>
      </c>
      <c r="W58" s="115" t="s">
        <v>1263</v>
      </c>
      <c r="X58" s="39" t="s">
        <v>655</v>
      </c>
      <c r="Y58" s="37" t="s">
        <v>597</v>
      </c>
      <c r="Z58" s="11" t="s">
        <v>1283</v>
      </c>
      <c r="AA58" s="7">
        <v>5</v>
      </c>
      <c r="AB58" s="10" t="s">
        <v>294</v>
      </c>
      <c r="AC58" s="10" t="s">
        <v>17</v>
      </c>
      <c r="AD58" s="111" t="s">
        <v>678</v>
      </c>
      <c r="AE58" s="10" t="s">
        <v>86</v>
      </c>
      <c r="AF58" s="56" t="s">
        <v>844</v>
      </c>
    </row>
    <row r="59" spans="1:32" ht="13.5" customHeight="1" x14ac:dyDescent="0.4">
      <c r="A59" s="65">
        <v>58</v>
      </c>
      <c r="B59" s="2" t="s">
        <v>297</v>
      </c>
      <c r="C59" s="1" t="s">
        <v>296</v>
      </c>
      <c r="D59" s="37">
        <v>105865</v>
      </c>
      <c r="E59" s="37">
        <v>1</v>
      </c>
      <c r="F59" s="4" t="s">
        <v>298</v>
      </c>
      <c r="G59" s="4" t="s">
        <v>12</v>
      </c>
      <c r="H59" s="14" t="s">
        <v>291</v>
      </c>
      <c r="I59" s="9" t="s">
        <v>292</v>
      </c>
      <c r="J59" s="4" t="s">
        <v>299</v>
      </c>
      <c r="K59" s="4">
        <v>1492</v>
      </c>
      <c r="L59" s="66" t="s">
        <v>761</v>
      </c>
      <c r="M59" s="37" t="s">
        <v>1222</v>
      </c>
      <c r="N59" s="39">
        <v>100</v>
      </c>
      <c r="O59" s="39">
        <v>1.1200000000000001</v>
      </c>
      <c r="P59" s="115" t="s">
        <v>597</v>
      </c>
      <c r="Q59" s="36">
        <v>48</v>
      </c>
      <c r="R59" s="36">
        <v>28</v>
      </c>
      <c r="S59" s="36">
        <v>27</v>
      </c>
      <c r="T59" s="36">
        <v>12</v>
      </c>
      <c r="U59" s="115" t="s">
        <v>889</v>
      </c>
      <c r="V59" s="115" t="s">
        <v>935</v>
      </c>
      <c r="W59" s="115" t="s">
        <v>1263</v>
      </c>
      <c r="X59" s="39" t="s">
        <v>655</v>
      </c>
      <c r="Y59" s="37" t="s">
        <v>597</v>
      </c>
      <c r="Z59" s="11" t="s">
        <v>1283</v>
      </c>
      <c r="AA59" s="7">
        <v>5</v>
      </c>
      <c r="AB59" s="10" t="s">
        <v>294</v>
      </c>
      <c r="AC59" s="10" t="s">
        <v>17</v>
      </c>
      <c r="AD59" s="111" t="s">
        <v>678</v>
      </c>
      <c r="AE59" s="52" t="s">
        <v>86</v>
      </c>
      <c r="AF59" s="56" t="s">
        <v>844</v>
      </c>
    </row>
    <row r="60" spans="1:32" ht="13.5" customHeight="1" x14ac:dyDescent="0.4">
      <c r="A60" s="65">
        <v>59</v>
      </c>
      <c r="B60" s="60" t="s">
        <v>817</v>
      </c>
      <c r="C60" s="8" t="s">
        <v>300</v>
      </c>
      <c r="D60" s="37">
        <v>104699</v>
      </c>
      <c r="E60" s="37">
        <v>1</v>
      </c>
      <c r="F60" s="18" t="s">
        <v>301</v>
      </c>
      <c r="G60" s="4" t="s">
        <v>12</v>
      </c>
      <c r="H60" s="14" t="s">
        <v>277</v>
      </c>
      <c r="I60" s="2" t="s">
        <v>278</v>
      </c>
      <c r="J60" s="4" t="s">
        <v>302</v>
      </c>
      <c r="K60" s="4">
        <v>1522</v>
      </c>
      <c r="L60" s="66" t="s">
        <v>727</v>
      </c>
      <c r="M60" s="37" t="s">
        <v>303</v>
      </c>
      <c r="N60" s="39">
        <v>98.84</v>
      </c>
      <c r="O60" s="39">
        <v>1.1000000000000001</v>
      </c>
      <c r="P60" s="115" t="s">
        <v>1052</v>
      </c>
      <c r="Q60" s="36">
        <v>138</v>
      </c>
      <c r="R60" s="36">
        <v>59</v>
      </c>
      <c r="S60" s="36">
        <v>52</v>
      </c>
      <c r="T60" s="36">
        <v>10</v>
      </c>
      <c r="U60" s="115" t="s">
        <v>888</v>
      </c>
      <c r="V60" s="115" t="s">
        <v>885</v>
      </c>
      <c r="W60" s="115" t="s">
        <v>1255</v>
      </c>
      <c r="X60" s="39" t="s">
        <v>657</v>
      </c>
      <c r="Y60" s="37" t="s">
        <v>597</v>
      </c>
      <c r="Z60" s="11" t="s">
        <v>1284</v>
      </c>
      <c r="AA60" s="37" t="s">
        <v>814</v>
      </c>
      <c r="AB60" s="10" t="s">
        <v>1264</v>
      </c>
      <c r="AC60" s="10" t="s">
        <v>17</v>
      </c>
      <c r="AD60" s="111" t="s">
        <v>682</v>
      </c>
      <c r="AE60" s="10" t="s">
        <v>18</v>
      </c>
      <c r="AF60" s="56" t="s">
        <v>854</v>
      </c>
    </row>
    <row r="61" spans="1:32" ht="13.5" customHeight="1" x14ac:dyDescent="0.4">
      <c r="A61" s="65">
        <v>60</v>
      </c>
      <c r="B61" s="59" t="s">
        <v>835</v>
      </c>
      <c r="C61" s="4" t="s">
        <v>280</v>
      </c>
      <c r="D61" s="37">
        <v>104698</v>
      </c>
      <c r="E61" s="37">
        <v>1</v>
      </c>
      <c r="F61" s="18" t="s">
        <v>281</v>
      </c>
      <c r="G61" s="4" t="s">
        <v>12</v>
      </c>
      <c r="H61" s="14" t="s">
        <v>277</v>
      </c>
      <c r="I61" s="2" t="s">
        <v>278</v>
      </c>
      <c r="J61" s="4" t="s">
        <v>282</v>
      </c>
      <c r="K61" s="4">
        <v>1521</v>
      </c>
      <c r="L61" s="66" t="s">
        <v>726</v>
      </c>
      <c r="M61" s="37" t="s">
        <v>283</v>
      </c>
      <c r="N61" s="39">
        <v>100</v>
      </c>
      <c r="O61" s="39">
        <v>0</v>
      </c>
      <c r="P61" s="115" t="s">
        <v>1031</v>
      </c>
      <c r="Q61" s="36">
        <v>133</v>
      </c>
      <c r="R61" s="36">
        <v>57</v>
      </c>
      <c r="S61" s="36">
        <v>47</v>
      </c>
      <c r="T61" s="36">
        <v>10</v>
      </c>
      <c r="U61" s="115" t="s">
        <v>888</v>
      </c>
      <c r="V61" s="115" t="s">
        <v>885</v>
      </c>
      <c r="W61" s="115" t="s">
        <v>1255</v>
      </c>
      <c r="X61" s="39" t="s">
        <v>657</v>
      </c>
      <c r="Y61" s="37" t="s">
        <v>597</v>
      </c>
      <c r="Z61" s="11" t="s">
        <v>1284</v>
      </c>
      <c r="AA61" s="37" t="s">
        <v>814</v>
      </c>
      <c r="AB61" s="10" t="s">
        <v>1264</v>
      </c>
      <c r="AC61" s="10" t="s">
        <v>17</v>
      </c>
      <c r="AD61" s="111" t="s">
        <v>682</v>
      </c>
      <c r="AE61" s="10" t="s">
        <v>18</v>
      </c>
      <c r="AF61" s="56" t="s">
        <v>854</v>
      </c>
    </row>
    <row r="62" spans="1:32" ht="13.5" customHeight="1" x14ac:dyDescent="0.4">
      <c r="A62" s="65">
        <v>61</v>
      </c>
      <c r="B62" s="59" t="s">
        <v>305</v>
      </c>
      <c r="C62" s="4" t="s">
        <v>304</v>
      </c>
      <c r="D62" s="37">
        <v>105256</v>
      </c>
      <c r="E62" s="37">
        <v>1</v>
      </c>
      <c r="F62" s="4" t="s">
        <v>306</v>
      </c>
      <c r="G62" s="4" t="s">
        <v>12</v>
      </c>
      <c r="H62" s="4" t="s">
        <v>13</v>
      </c>
      <c r="I62" s="2" t="s">
        <v>157</v>
      </c>
      <c r="J62" s="4" t="s">
        <v>307</v>
      </c>
      <c r="K62" s="4">
        <v>1482</v>
      </c>
      <c r="L62" s="66" t="s">
        <v>741</v>
      </c>
      <c r="M62" s="37" t="s">
        <v>308</v>
      </c>
      <c r="N62" s="39">
        <v>97.98</v>
      </c>
      <c r="O62" s="39">
        <v>0.67</v>
      </c>
      <c r="P62" s="115" t="s">
        <v>597</v>
      </c>
      <c r="Q62" s="36">
        <v>60</v>
      </c>
      <c r="R62" s="36">
        <v>30</v>
      </c>
      <c r="S62" s="36">
        <v>32</v>
      </c>
      <c r="T62" s="36">
        <v>10</v>
      </c>
      <c r="U62" s="115" t="s">
        <v>889</v>
      </c>
      <c r="V62" s="115" t="s">
        <v>935</v>
      </c>
      <c r="W62" s="115" t="s">
        <v>1263</v>
      </c>
      <c r="X62" s="39" t="s">
        <v>655</v>
      </c>
      <c r="Y62" s="37" t="s">
        <v>667</v>
      </c>
      <c r="Z62" s="142" t="s">
        <v>1285</v>
      </c>
      <c r="AA62" s="11">
        <v>9</v>
      </c>
      <c r="AB62" s="10" t="s">
        <v>287</v>
      </c>
      <c r="AC62" s="10" t="s">
        <v>17</v>
      </c>
      <c r="AD62" s="111" t="s">
        <v>678</v>
      </c>
      <c r="AE62" s="10" t="s">
        <v>18</v>
      </c>
      <c r="AF62" s="56" t="s">
        <v>854</v>
      </c>
    </row>
    <row r="63" spans="1:32" ht="13.5" customHeight="1" x14ac:dyDescent="0.4">
      <c r="A63" s="65">
        <v>62</v>
      </c>
      <c r="B63" s="57" t="s">
        <v>878</v>
      </c>
      <c r="C63" s="14" t="s">
        <v>309</v>
      </c>
      <c r="D63" s="37">
        <v>104962</v>
      </c>
      <c r="E63" s="37">
        <v>2</v>
      </c>
      <c r="F63" s="4" t="s">
        <v>919</v>
      </c>
      <c r="G63" s="4" t="s">
        <v>12</v>
      </c>
      <c r="H63" s="4" t="s">
        <v>13</v>
      </c>
      <c r="I63" s="9" t="s">
        <v>89</v>
      </c>
      <c r="J63" s="4" t="s">
        <v>310</v>
      </c>
      <c r="K63" s="4">
        <v>1461</v>
      </c>
      <c r="L63" s="66" t="s">
        <v>734</v>
      </c>
      <c r="M63" s="37" t="s">
        <v>312</v>
      </c>
      <c r="N63" s="39">
        <v>98.23</v>
      </c>
      <c r="O63" s="39">
        <v>0</v>
      </c>
      <c r="P63" s="115" t="s">
        <v>987</v>
      </c>
      <c r="Q63" s="36">
        <v>35</v>
      </c>
      <c r="R63" s="36">
        <v>23</v>
      </c>
      <c r="S63" s="36">
        <v>12</v>
      </c>
      <c r="T63" s="36">
        <v>6</v>
      </c>
      <c r="U63" s="115" t="s">
        <v>889</v>
      </c>
      <c r="V63" s="115" t="s">
        <v>936</v>
      </c>
      <c r="W63" s="115" t="s">
        <v>1263</v>
      </c>
      <c r="X63" s="39" t="s">
        <v>655</v>
      </c>
      <c r="Y63" s="37" t="s">
        <v>667</v>
      </c>
      <c r="Z63" s="11" t="s">
        <v>1283</v>
      </c>
      <c r="AA63" s="10">
        <v>7</v>
      </c>
      <c r="AB63" s="10" t="s">
        <v>311</v>
      </c>
      <c r="AC63" s="10" t="s">
        <v>17</v>
      </c>
      <c r="AD63" s="111" t="s">
        <v>675</v>
      </c>
      <c r="AE63" s="10" t="s">
        <v>107</v>
      </c>
      <c r="AF63" s="56" t="s">
        <v>850</v>
      </c>
    </row>
    <row r="64" spans="1:32" ht="13.5" customHeight="1" x14ac:dyDescent="0.4">
      <c r="A64" s="65">
        <v>63</v>
      </c>
      <c r="B64" s="59" t="s">
        <v>314</v>
      </c>
      <c r="C64" s="4" t="s">
        <v>313</v>
      </c>
      <c r="D64" s="37">
        <v>104948</v>
      </c>
      <c r="E64" s="37">
        <v>2</v>
      </c>
      <c r="F64" s="4" t="s">
        <v>315</v>
      </c>
      <c r="G64" s="4" t="s">
        <v>12</v>
      </c>
      <c r="H64" s="4" t="s">
        <v>13</v>
      </c>
      <c r="I64" s="9" t="s">
        <v>89</v>
      </c>
      <c r="J64" s="6" t="s">
        <v>882</v>
      </c>
      <c r="K64" s="4">
        <v>1341</v>
      </c>
      <c r="L64" s="66" t="s">
        <v>732</v>
      </c>
      <c r="M64" s="37" t="s">
        <v>316</v>
      </c>
      <c r="N64" s="39">
        <v>98.23</v>
      </c>
      <c r="O64" s="39">
        <v>0.71</v>
      </c>
      <c r="P64" s="115" t="s">
        <v>1032</v>
      </c>
      <c r="Q64" s="36">
        <v>43</v>
      </c>
      <c r="R64" s="36">
        <v>26</v>
      </c>
      <c r="S64" s="36">
        <v>16</v>
      </c>
      <c r="T64" s="36">
        <v>8</v>
      </c>
      <c r="U64" s="115" t="s">
        <v>937</v>
      </c>
      <c r="V64" s="115" t="s">
        <v>885</v>
      </c>
      <c r="W64" s="115" t="s">
        <v>1254</v>
      </c>
      <c r="X64" s="39" t="s">
        <v>659</v>
      </c>
      <c r="Y64" s="37" t="s">
        <v>597</v>
      </c>
      <c r="Z64" s="11" t="s">
        <v>1284</v>
      </c>
      <c r="AA64" s="10">
        <v>3</v>
      </c>
      <c r="AB64" s="10" t="s">
        <v>818</v>
      </c>
      <c r="AC64" s="10" t="s">
        <v>17</v>
      </c>
      <c r="AD64" s="111" t="s">
        <v>675</v>
      </c>
      <c r="AE64" s="10" t="s">
        <v>107</v>
      </c>
      <c r="AF64" s="56" t="s">
        <v>847</v>
      </c>
    </row>
    <row r="65" spans="1:32" ht="13.5" customHeight="1" x14ac:dyDescent="0.4">
      <c r="A65" s="65">
        <v>64</v>
      </c>
      <c r="B65" s="57" t="s">
        <v>322</v>
      </c>
      <c r="C65" s="4" t="s">
        <v>321</v>
      </c>
      <c r="D65" s="37">
        <v>108839</v>
      </c>
      <c r="E65" s="37">
        <v>2</v>
      </c>
      <c r="F65" s="3" t="s">
        <v>323</v>
      </c>
      <c r="G65" s="4" t="s">
        <v>12</v>
      </c>
      <c r="H65" s="14" t="s">
        <v>13</v>
      </c>
      <c r="I65" s="2" t="s">
        <v>148</v>
      </c>
      <c r="J65" s="6" t="s">
        <v>324</v>
      </c>
      <c r="K65" s="4">
        <v>1463</v>
      </c>
      <c r="L65" s="66" t="s">
        <v>808</v>
      </c>
      <c r="M65" s="37" t="s">
        <v>325</v>
      </c>
      <c r="N65" s="39">
        <v>99.19</v>
      </c>
      <c r="O65" s="39">
        <v>1.47</v>
      </c>
      <c r="P65" s="115" t="s">
        <v>991</v>
      </c>
      <c r="Q65" s="36">
        <v>109</v>
      </c>
      <c r="R65" s="36">
        <v>42</v>
      </c>
      <c r="S65" s="36">
        <v>45</v>
      </c>
      <c r="T65" s="36">
        <v>8</v>
      </c>
      <c r="U65" s="115" t="s">
        <v>889</v>
      </c>
      <c r="V65" s="115" t="s">
        <v>935</v>
      </c>
      <c r="W65" s="115" t="s">
        <v>1263</v>
      </c>
      <c r="X65" s="39" t="s">
        <v>655</v>
      </c>
      <c r="Y65" s="37" t="s">
        <v>667</v>
      </c>
      <c r="Z65" s="11" t="s">
        <v>1283</v>
      </c>
      <c r="AA65" s="11">
        <v>18</v>
      </c>
      <c r="AB65" s="10" t="s">
        <v>16</v>
      </c>
      <c r="AC65" s="10" t="s">
        <v>17</v>
      </c>
      <c r="AD65" s="111" t="s">
        <v>691</v>
      </c>
      <c r="AE65" s="10" t="s">
        <v>18</v>
      </c>
      <c r="AF65" s="56" t="s">
        <v>850</v>
      </c>
    </row>
    <row r="66" spans="1:32" ht="13.5" customHeight="1" x14ac:dyDescent="0.4">
      <c r="A66" s="65">
        <v>65</v>
      </c>
      <c r="B66" s="9" t="s">
        <v>327</v>
      </c>
      <c r="C66" s="1" t="s">
        <v>326</v>
      </c>
      <c r="D66" s="37">
        <v>104946</v>
      </c>
      <c r="E66" s="37">
        <v>1</v>
      </c>
      <c r="F66" s="23" t="s">
        <v>328</v>
      </c>
      <c r="G66" s="4" t="s">
        <v>12</v>
      </c>
      <c r="H66" s="4" t="s">
        <v>13</v>
      </c>
      <c r="I66" s="9" t="s">
        <v>329</v>
      </c>
      <c r="J66" s="6" t="s">
        <v>330</v>
      </c>
      <c r="K66" s="4">
        <v>1426</v>
      </c>
      <c r="L66" s="66" t="s">
        <v>730</v>
      </c>
      <c r="M66" s="37" t="s">
        <v>331</v>
      </c>
      <c r="N66" s="39">
        <v>98.66</v>
      </c>
      <c r="O66" s="39">
        <v>0</v>
      </c>
      <c r="P66" s="115" t="s">
        <v>1051</v>
      </c>
      <c r="Q66" s="36">
        <v>87</v>
      </c>
      <c r="R66" s="36">
        <v>35</v>
      </c>
      <c r="S66" s="36">
        <v>39</v>
      </c>
      <c r="T66" s="36">
        <v>11</v>
      </c>
      <c r="U66" s="115" t="s">
        <v>937</v>
      </c>
      <c r="V66" s="115" t="s">
        <v>885</v>
      </c>
      <c r="W66" s="115" t="s">
        <v>1254</v>
      </c>
      <c r="X66" s="39" t="s">
        <v>660</v>
      </c>
      <c r="Y66" s="37" t="s">
        <v>597</v>
      </c>
      <c r="Z66" s="11" t="s">
        <v>1284</v>
      </c>
      <c r="AA66" s="10">
        <v>3</v>
      </c>
      <c r="AB66" s="10" t="s">
        <v>818</v>
      </c>
      <c r="AC66" s="10" t="s">
        <v>17</v>
      </c>
      <c r="AD66" s="111" t="s">
        <v>674</v>
      </c>
      <c r="AE66" s="10" t="s">
        <v>18</v>
      </c>
      <c r="AF66" s="56"/>
    </row>
    <row r="67" spans="1:32" ht="13.5" customHeight="1" x14ac:dyDescent="0.4">
      <c r="A67" s="65">
        <v>66</v>
      </c>
      <c r="B67" s="2" t="s">
        <v>336</v>
      </c>
      <c r="C67" s="18" t="s">
        <v>335</v>
      </c>
      <c r="D67" s="37">
        <v>102821</v>
      </c>
      <c r="E67" s="37">
        <v>1</v>
      </c>
      <c r="F67" s="15" t="s">
        <v>337</v>
      </c>
      <c r="G67" s="4" t="s">
        <v>12</v>
      </c>
      <c r="H67" s="14" t="s">
        <v>13</v>
      </c>
      <c r="I67" s="2" t="s">
        <v>338</v>
      </c>
      <c r="J67" s="53" t="s">
        <v>339</v>
      </c>
      <c r="K67" s="4">
        <v>1511</v>
      </c>
      <c r="L67" s="66" t="s">
        <v>716</v>
      </c>
      <c r="M67" s="37" t="s">
        <v>1205</v>
      </c>
      <c r="N67" s="39">
        <v>98.69</v>
      </c>
      <c r="O67" s="39">
        <v>0.79</v>
      </c>
      <c r="P67" s="115" t="s">
        <v>597</v>
      </c>
      <c r="Q67" s="36">
        <v>94</v>
      </c>
      <c r="R67" s="36">
        <v>35</v>
      </c>
      <c r="S67" s="36">
        <v>49</v>
      </c>
      <c r="T67" s="36">
        <v>12</v>
      </c>
      <c r="U67" s="115" t="s">
        <v>889</v>
      </c>
      <c r="V67" s="115" t="s">
        <v>935</v>
      </c>
      <c r="W67" s="115" t="s">
        <v>1263</v>
      </c>
      <c r="X67" s="39" t="s">
        <v>655</v>
      </c>
      <c r="Y67" s="37" t="s">
        <v>597</v>
      </c>
      <c r="Z67" s="11" t="s">
        <v>1283</v>
      </c>
      <c r="AA67" s="7">
        <v>3.5</v>
      </c>
      <c r="AB67" s="10" t="s">
        <v>16</v>
      </c>
      <c r="AC67" s="10" t="s">
        <v>17</v>
      </c>
      <c r="AD67" s="111" t="s">
        <v>678</v>
      </c>
      <c r="AE67" s="10" t="s">
        <v>71</v>
      </c>
      <c r="AF67" s="56" t="s">
        <v>844</v>
      </c>
    </row>
    <row r="68" spans="1:32" ht="13.5" customHeight="1" x14ac:dyDescent="0.4">
      <c r="A68" s="65">
        <v>67</v>
      </c>
      <c r="B68" s="2" t="s">
        <v>967</v>
      </c>
      <c r="C68" s="1" t="s">
        <v>364</v>
      </c>
      <c r="D68" s="37">
        <v>107288</v>
      </c>
      <c r="E68" s="37">
        <v>1</v>
      </c>
      <c r="F68" s="3" t="s">
        <v>366</v>
      </c>
      <c r="G68" s="4" t="s">
        <v>367</v>
      </c>
      <c r="H68" s="14" t="s">
        <v>13</v>
      </c>
      <c r="I68" s="2" t="s">
        <v>338</v>
      </c>
      <c r="J68" s="4" t="s">
        <v>368</v>
      </c>
      <c r="K68" s="4">
        <v>1393</v>
      </c>
      <c r="L68" s="66" t="s">
        <v>789</v>
      </c>
      <c r="M68" s="37" t="s">
        <v>1237</v>
      </c>
      <c r="N68" s="39">
        <v>98.94</v>
      </c>
      <c r="O68" s="39">
        <v>0</v>
      </c>
      <c r="P68" s="115" t="s">
        <v>987</v>
      </c>
      <c r="Q68" s="36">
        <v>82</v>
      </c>
      <c r="R68" s="36">
        <v>37</v>
      </c>
      <c r="S68" s="36">
        <v>39</v>
      </c>
      <c r="T68" s="36">
        <v>14</v>
      </c>
      <c r="U68" s="115" t="s">
        <v>889</v>
      </c>
      <c r="V68" s="115" t="s">
        <v>935</v>
      </c>
      <c r="W68" s="115" t="s">
        <v>1263</v>
      </c>
      <c r="X68" s="39" t="s">
        <v>655</v>
      </c>
      <c r="Y68" s="37" t="s">
        <v>597</v>
      </c>
      <c r="Z68" s="142" t="s">
        <v>1285</v>
      </c>
      <c r="AA68" s="7">
        <v>3</v>
      </c>
      <c r="AB68" s="10" t="s">
        <v>349</v>
      </c>
      <c r="AC68" s="10" t="s">
        <v>848</v>
      </c>
      <c r="AD68" s="111" t="s">
        <v>685</v>
      </c>
      <c r="AE68" s="10" t="s">
        <v>18</v>
      </c>
      <c r="AF68" s="56" t="s">
        <v>697</v>
      </c>
    </row>
    <row r="69" spans="1:32" ht="13.5" customHeight="1" x14ac:dyDescent="0.4">
      <c r="A69" s="65">
        <v>68</v>
      </c>
      <c r="B69" s="2" t="s">
        <v>969</v>
      </c>
      <c r="C69" s="4" t="s">
        <v>828</v>
      </c>
      <c r="D69" s="37">
        <v>105842</v>
      </c>
      <c r="E69" s="37">
        <v>1</v>
      </c>
      <c r="F69" s="3" t="s">
        <v>369</v>
      </c>
      <c r="G69" s="4" t="s">
        <v>370</v>
      </c>
      <c r="H69" s="14" t="s">
        <v>13</v>
      </c>
      <c r="I69" s="2" t="s">
        <v>338</v>
      </c>
      <c r="J69" s="4" t="s">
        <v>955</v>
      </c>
      <c r="K69" s="4">
        <v>1491</v>
      </c>
      <c r="L69" s="66" t="s">
        <v>758</v>
      </c>
      <c r="M69" s="37" t="s">
        <v>1220</v>
      </c>
      <c r="N69" s="39">
        <v>99.03</v>
      </c>
      <c r="O69" s="39">
        <v>0</v>
      </c>
      <c r="P69" s="115" t="s">
        <v>597</v>
      </c>
      <c r="Q69" s="36">
        <v>75</v>
      </c>
      <c r="R69" s="36">
        <v>36</v>
      </c>
      <c r="S69" s="36">
        <v>29</v>
      </c>
      <c r="T69" s="36">
        <v>11</v>
      </c>
      <c r="U69" s="115" t="s">
        <v>889</v>
      </c>
      <c r="V69" s="115" t="s">
        <v>935</v>
      </c>
      <c r="W69" s="115" t="s">
        <v>1263</v>
      </c>
      <c r="X69" s="39" t="s">
        <v>655</v>
      </c>
      <c r="Y69" s="37" t="s">
        <v>667</v>
      </c>
      <c r="Z69" s="11" t="s">
        <v>1283</v>
      </c>
      <c r="AA69" s="7">
        <v>5</v>
      </c>
      <c r="AB69" s="10" t="s">
        <v>128</v>
      </c>
      <c r="AC69" s="10" t="s">
        <v>62</v>
      </c>
      <c r="AD69" s="111" t="s">
        <v>678</v>
      </c>
      <c r="AE69" s="10" t="s">
        <v>18</v>
      </c>
      <c r="AF69" s="56"/>
    </row>
    <row r="70" spans="1:32" ht="13.5" customHeight="1" x14ac:dyDescent="0.4">
      <c r="A70" s="65">
        <v>69</v>
      </c>
      <c r="B70" s="2" t="s">
        <v>341</v>
      </c>
      <c r="C70" s="4" t="s">
        <v>340</v>
      </c>
      <c r="D70" s="37">
        <v>104994</v>
      </c>
      <c r="E70" s="37">
        <v>1</v>
      </c>
      <c r="F70" s="4" t="s">
        <v>342</v>
      </c>
      <c r="G70" s="4" t="s">
        <v>12</v>
      </c>
      <c r="H70" s="4" t="s">
        <v>13</v>
      </c>
      <c r="I70" s="2" t="s">
        <v>338</v>
      </c>
      <c r="J70" s="4" t="s">
        <v>343</v>
      </c>
      <c r="K70" s="4">
        <v>1396</v>
      </c>
      <c r="L70" s="66" t="s">
        <v>735</v>
      </c>
      <c r="M70" s="37" t="s">
        <v>344</v>
      </c>
      <c r="N70" s="39">
        <v>98.62</v>
      </c>
      <c r="O70" s="39">
        <v>1.35</v>
      </c>
      <c r="P70" s="115" t="s">
        <v>987</v>
      </c>
      <c r="Q70" s="36">
        <v>81</v>
      </c>
      <c r="R70" s="36">
        <v>37</v>
      </c>
      <c r="S70" s="36">
        <v>38</v>
      </c>
      <c r="T70" s="36">
        <v>12</v>
      </c>
      <c r="U70" s="115" t="s">
        <v>889</v>
      </c>
      <c r="V70" s="115" t="s">
        <v>935</v>
      </c>
      <c r="W70" s="115" t="s">
        <v>1263</v>
      </c>
      <c r="X70" s="39" t="s">
        <v>655</v>
      </c>
      <c r="Y70" s="37" t="s">
        <v>597</v>
      </c>
      <c r="Z70" s="11" t="s">
        <v>1283</v>
      </c>
      <c r="AA70" s="10">
        <v>12</v>
      </c>
      <c r="AB70" s="10" t="s">
        <v>16</v>
      </c>
      <c r="AC70" s="10" t="s">
        <v>17</v>
      </c>
      <c r="AD70" s="111" t="s">
        <v>682</v>
      </c>
      <c r="AE70" s="10" t="s">
        <v>107</v>
      </c>
      <c r="AF70" s="56"/>
    </row>
    <row r="71" spans="1:32" ht="13.5" customHeight="1" x14ac:dyDescent="0.4">
      <c r="A71" s="65">
        <v>70</v>
      </c>
      <c r="B71" s="2" t="s">
        <v>968</v>
      </c>
      <c r="C71" s="4" t="s">
        <v>371</v>
      </c>
      <c r="D71" s="37">
        <v>106897</v>
      </c>
      <c r="E71" s="37">
        <v>1</v>
      </c>
      <c r="F71" s="4" t="s">
        <v>372</v>
      </c>
      <c r="G71" s="4" t="s">
        <v>373</v>
      </c>
      <c r="H71" s="4" t="s">
        <v>13</v>
      </c>
      <c r="I71" s="2" t="s">
        <v>338</v>
      </c>
      <c r="J71" s="4" t="s">
        <v>374</v>
      </c>
      <c r="K71" s="4">
        <v>1533</v>
      </c>
      <c r="L71" s="66" t="s">
        <v>778</v>
      </c>
      <c r="M71" s="37" t="s">
        <v>1229</v>
      </c>
      <c r="N71" s="39">
        <v>99.13</v>
      </c>
      <c r="O71" s="39">
        <v>0</v>
      </c>
      <c r="P71" s="115" t="s">
        <v>597</v>
      </c>
      <c r="Q71" s="36">
        <v>61</v>
      </c>
      <c r="R71" s="36">
        <v>32</v>
      </c>
      <c r="S71" s="36">
        <v>25</v>
      </c>
      <c r="T71" s="36">
        <v>9</v>
      </c>
      <c r="U71" s="115" t="s">
        <v>889</v>
      </c>
      <c r="V71" s="115" t="s">
        <v>935</v>
      </c>
      <c r="W71" s="115" t="s">
        <v>1263</v>
      </c>
      <c r="X71" s="39" t="s">
        <v>655</v>
      </c>
      <c r="Y71" s="37" t="s">
        <v>597</v>
      </c>
      <c r="Z71" s="11" t="s">
        <v>1283</v>
      </c>
      <c r="AA71" s="7">
        <v>3.5</v>
      </c>
      <c r="AB71" s="10" t="s">
        <v>16</v>
      </c>
      <c r="AC71" s="10" t="s">
        <v>17</v>
      </c>
      <c r="AD71" s="111" t="s">
        <v>694</v>
      </c>
      <c r="AE71" s="10" t="s">
        <v>18</v>
      </c>
      <c r="AF71" s="56" t="s">
        <v>844</v>
      </c>
    </row>
    <row r="72" spans="1:32" ht="13.5" customHeight="1" x14ac:dyDescent="0.4">
      <c r="A72" s="65">
        <v>71</v>
      </c>
      <c r="B72" s="2" t="s">
        <v>815</v>
      </c>
      <c r="C72" s="1" t="s">
        <v>347</v>
      </c>
      <c r="D72" s="37">
        <v>105804</v>
      </c>
      <c r="E72" s="37">
        <v>1</v>
      </c>
      <c r="F72" s="3" t="s">
        <v>546</v>
      </c>
      <c r="G72" s="4" t="s">
        <v>12</v>
      </c>
      <c r="H72" s="14" t="s">
        <v>13</v>
      </c>
      <c r="I72" s="2" t="s">
        <v>338</v>
      </c>
      <c r="J72" s="4" t="s">
        <v>348</v>
      </c>
      <c r="K72" s="4">
        <v>1370</v>
      </c>
      <c r="L72" s="66" t="s">
        <v>756</v>
      </c>
      <c r="M72" s="37" t="s">
        <v>350</v>
      </c>
      <c r="N72" s="39">
        <v>99.24</v>
      </c>
      <c r="O72" s="39">
        <v>0.65</v>
      </c>
      <c r="P72" s="115" t="s">
        <v>987</v>
      </c>
      <c r="Q72" s="36">
        <v>85</v>
      </c>
      <c r="R72" s="36">
        <v>40</v>
      </c>
      <c r="S72" s="36">
        <v>38</v>
      </c>
      <c r="T72" s="36">
        <v>12</v>
      </c>
      <c r="U72" s="115" t="s">
        <v>889</v>
      </c>
      <c r="V72" s="115" t="s">
        <v>935</v>
      </c>
      <c r="W72" s="115" t="s">
        <v>1263</v>
      </c>
      <c r="X72" s="39" t="s">
        <v>655</v>
      </c>
      <c r="Y72" s="37" t="s">
        <v>597</v>
      </c>
      <c r="Z72" s="142" t="s">
        <v>1285</v>
      </c>
      <c r="AA72" s="7">
        <v>3</v>
      </c>
      <c r="AB72" s="10" t="s">
        <v>349</v>
      </c>
      <c r="AC72" s="10" t="s">
        <v>17</v>
      </c>
      <c r="AD72" s="111" t="s">
        <v>693</v>
      </c>
      <c r="AE72" s="52" t="s">
        <v>86</v>
      </c>
      <c r="AF72" s="56" t="s">
        <v>853</v>
      </c>
    </row>
    <row r="73" spans="1:32" ht="13.5" customHeight="1" x14ac:dyDescent="0.4">
      <c r="A73" s="65">
        <v>72</v>
      </c>
      <c r="B73" s="2" t="s">
        <v>352</v>
      </c>
      <c r="C73" s="1" t="s">
        <v>351</v>
      </c>
      <c r="D73" s="37">
        <v>108836</v>
      </c>
      <c r="E73" s="37">
        <v>1</v>
      </c>
      <c r="F73" s="17" t="s">
        <v>353</v>
      </c>
      <c r="G73" s="4" t="s">
        <v>12</v>
      </c>
      <c r="H73" s="14" t="s">
        <v>13</v>
      </c>
      <c r="I73" s="2" t="s">
        <v>338</v>
      </c>
      <c r="J73" s="4" t="s">
        <v>354</v>
      </c>
      <c r="K73" s="4">
        <v>1536</v>
      </c>
      <c r="L73" s="66" t="s">
        <v>805</v>
      </c>
      <c r="M73" s="37" t="s">
        <v>1242</v>
      </c>
      <c r="N73" s="39">
        <v>99.46</v>
      </c>
      <c r="O73" s="39">
        <v>0.14000000000000001</v>
      </c>
      <c r="P73" s="115" t="s">
        <v>1028</v>
      </c>
      <c r="Q73" s="36">
        <v>93</v>
      </c>
      <c r="R73" s="36">
        <v>33</v>
      </c>
      <c r="S73" s="36">
        <v>46</v>
      </c>
      <c r="T73" s="36">
        <v>10</v>
      </c>
      <c r="U73" s="115" t="s">
        <v>889</v>
      </c>
      <c r="V73" s="115" t="s">
        <v>935</v>
      </c>
      <c r="W73" s="115" t="s">
        <v>1263</v>
      </c>
      <c r="X73" s="39" t="s">
        <v>655</v>
      </c>
      <c r="Y73" s="37" t="s">
        <v>667</v>
      </c>
      <c r="Z73" s="142" t="s">
        <v>1285</v>
      </c>
      <c r="AA73" s="7">
        <v>4</v>
      </c>
      <c r="AB73" s="10" t="s">
        <v>16</v>
      </c>
      <c r="AC73" s="10" t="s">
        <v>62</v>
      </c>
      <c r="AD73" s="111" t="s">
        <v>686</v>
      </c>
      <c r="AE73" s="10" t="s">
        <v>18</v>
      </c>
      <c r="AF73" s="56"/>
    </row>
    <row r="74" spans="1:32" ht="13.5" customHeight="1" x14ac:dyDescent="0.4">
      <c r="A74" s="65">
        <v>73</v>
      </c>
      <c r="B74" s="2" t="s">
        <v>356</v>
      </c>
      <c r="C74" s="4" t="s">
        <v>355</v>
      </c>
      <c r="D74" s="37">
        <v>107447</v>
      </c>
      <c r="E74" s="37">
        <v>1</v>
      </c>
      <c r="F74" s="4" t="s">
        <v>357</v>
      </c>
      <c r="G74" s="4" t="s">
        <v>12</v>
      </c>
      <c r="H74" s="4" t="s">
        <v>13</v>
      </c>
      <c r="I74" s="2" t="s">
        <v>338</v>
      </c>
      <c r="J74" s="4" t="s">
        <v>358</v>
      </c>
      <c r="K74" s="4">
        <v>1501</v>
      </c>
      <c r="L74" s="66" t="s">
        <v>792</v>
      </c>
      <c r="M74" s="37" t="s">
        <v>1238</v>
      </c>
      <c r="N74" s="39">
        <v>98.94</v>
      </c>
      <c r="O74" s="39">
        <v>0</v>
      </c>
      <c r="P74" s="115" t="s">
        <v>597</v>
      </c>
      <c r="Q74" s="36">
        <v>70</v>
      </c>
      <c r="R74" s="36">
        <v>32</v>
      </c>
      <c r="S74" s="36">
        <v>30</v>
      </c>
      <c r="T74" s="36">
        <v>11</v>
      </c>
      <c r="U74" s="115" t="s">
        <v>889</v>
      </c>
      <c r="V74" s="115" t="s">
        <v>935</v>
      </c>
      <c r="W74" s="115" t="s">
        <v>1263</v>
      </c>
      <c r="X74" s="39" t="s">
        <v>655</v>
      </c>
      <c r="Y74" s="37" t="s">
        <v>667</v>
      </c>
      <c r="Z74" s="142" t="s">
        <v>1285</v>
      </c>
      <c r="AA74" s="11">
        <v>9</v>
      </c>
      <c r="AB74" s="10" t="s">
        <v>287</v>
      </c>
      <c r="AC74" s="10" t="s">
        <v>848</v>
      </c>
      <c r="AD74" s="111" t="s">
        <v>685</v>
      </c>
      <c r="AE74" s="10" t="s">
        <v>107</v>
      </c>
      <c r="AF74" s="56"/>
    </row>
    <row r="75" spans="1:32" ht="13.5" customHeight="1" x14ac:dyDescent="0.4">
      <c r="A75" s="65">
        <v>74</v>
      </c>
      <c r="B75" s="2" t="s">
        <v>360</v>
      </c>
      <c r="C75" s="1" t="s">
        <v>359</v>
      </c>
      <c r="D75" s="37">
        <v>103789</v>
      </c>
      <c r="E75" s="37">
        <v>1</v>
      </c>
      <c r="F75" s="3" t="s">
        <v>361</v>
      </c>
      <c r="G75" s="4" t="s">
        <v>12</v>
      </c>
      <c r="H75" s="14" t="s">
        <v>13</v>
      </c>
      <c r="I75" s="2" t="s">
        <v>338</v>
      </c>
      <c r="J75" s="4" t="s">
        <v>362</v>
      </c>
      <c r="K75" s="4">
        <v>1513</v>
      </c>
      <c r="L75" s="66" t="s">
        <v>721</v>
      </c>
      <c r="M75" s="37" t="s">
        <v>1210</v>
      </c>
      <c r="N75" s="39">
        <v>98.95</v>
      </c>
      <c r="O75" s="39">
        <v>0</v>
      </c>
      <c r="P75" s="115" t="s">
        <v>597</v>
      </c>
      <c r="Q75" s="36">
        <v>77</v>
      </c>
      <c r="R75" s="36">
        <v>35</v>
      </c>
      <c r="S75" s="36">
        <v>38</v>
      </c>
      <c r="T75" s="36">
        <v>13</v>
      </c>
      <c r="U75" s="115" t="s">
        <v>889</v>
      </c>
      <c r="V75" s="115" t="s">
        <v>935</v>
      </c>
      <c r="W75" s="115" t="s">
        <v>1263</v>
      </c>
      <c r="X75" s="39" t="s">
        <v>655</v>
      </c>
      <c r="Y75" s="37" t="s">
        <v>597</v>
      </c>
      <c r="Z75" s="11" t="s">
        <v>1283</v>
      </c>
      <c r="AA75" s="7">
        <v>3.5</v>
      </c>
      <c r="AB75" s="10" t="s">
        <v>16</v>
      </c>
      <c r="AC75" s="10" t="s">
        <v>848</v>
      </c>
      <c r="AD75" s="111" t="s">
        <v>685</v>
      </c>
      <c r="AE75" s="52" t="s">
        <v>363</v>
      </c>
      <c r="AF75" s="56" t="s">
        <v>844</v>
      </c>
    </row>
    <row r="76" spans="1:32" ht="13.5" customHeight="1" x14ac:dyDescent="0.4">
      <c r="A76" s="65">
        <v>75</v>
      </c>
      <c r="B76" s="2" t="s">
        <v>365</v>
      </c>
      <c r="C76" s="18" t="s">
        <v>827</v>
      </c>
      <c r="D76" s="37">
        <v>102820</v>
      </c>
      <c r="E76" s="37">
        <v>1</v>
      </c>
      <c r="F76" s="28" t="s">
        <v>346</v>
      </c>
      <c r="G76" s="4" t="s">
        <v>12</v>
      </c>
      <c r="H76" s="14" t="s">
        <v>13</v>
      </c>
      <c r="I76" s="2" t="s">
        <v>338</v>
      </c>
      <c r="J76" s="4" t="s">
        <v>900</v>
      </c>
      <c r="K76" s="4">
        <v>1513</v>
      </c>
      <c r="L76" s="66" t="s">
        <v>715</v>
      </c>
      <c r="M76" s="37" t="s">
        <v>1259</v>
      </c>
      <c r="N76" s="39">
        <v>99.18</v>
      </c>
      <c r="O76" s="39">
        <v>0.54</v>
      </c>
      <c r="P76" s="115" t="s">
        <v>987</v>
      </c>
      <c r="Q76" s="36">
        <v>66</v>
      </c>
      <c r="R76" s="36">
        <v>29</v>
      </c>
      <c r="S76" s="36">
        <v>35</v>
      </c>
      <c r="T76" s="36">
        <v>11</v>
      </c>
      <c r="U76" s="115" t="s">
        <v>889</v>
      </c>
      <c r="V76" s="115" t="s">
        <v>935</v>
      </c>
      <c r="W76" s="115" t="s">
        <v>1263</v>
      </c>
      <c r="X76" s="39" t="s">
        <v>655</v>
      </c>
      <c r="Y76" s="37" t="s">
        <v>667</v>
      </c>
      <c r="Z76" s="11" t="s">
        <v>1283</v>
      </c>
      <c r="AA76" s="7">
        <v>10</v>
      </c>
      <c r="AB76" s="10" t="s">
        <v>67</v>
      </c>
      <c r="AC76" s="10" t="s">
        <v>62</v>
      </c>
      <c r="AD76" s="111" t="s">
        <v>688</v>
      </c>
      <c r="AE76" s="10" t="s">
        <v>18</v>
      </c>
      <c r="AF76" s="56"/>
    </row>
    <row r="77" spans="1:32" ht="13.5" customHeight="1" x14ac:dyDescent="0.4">
      <c r="A77" s="65">
        <v>76</v>
      </c>
      <c r="B77" s="2" t="s">
        <v>376</v>
      </c>
      <c r="C77" s="1" t="s">
        <v>375</v>
      </c>
      <c r="D77" s="37">
        <v>100961</v>
      </c>
      <c r="E77" s="37">
        <v>2</v>
      </c>
      <c r="F77" s="3" t="s">
        <v>377</v>
      </c>
      <c r="G77" s="4" t="s">
        <v>12</v>
      </c>
      <c r="H77" s="14" t="s">
        <v>13</v>
      </c>
      <c r="I77" s="2" t="s">
        <v>378</v>
      </c>
      <c r="J77" s="4" t="s">
        <v>379</v>
      </c>
      <c r="K77" s="4">
        <v>1458</v>
      </c>
      <c r="L77" s="66" t="s">
        <v>707</v>
      </c>
      <c r="M77" s="37" t="s">
        <v>1258</v>
      </c>
      <c r="N77" s="39">
        <v>100</v>
      </c>
      <c r="O77" s="39">
        <v>0</v>
      </c>
      <c r="P77" s="115" t="s">
        <v>597</v>
      </c>
      <c r="Q77" s="36">
        <v>69</v>
      </c>
      <c r="R77" s="36">
        <v>31</v>
      </c>
      <c r="S77" s="36">
        <v>39</v>
      </c>
      <c r="T77" s="36">
        <v>14</v>
      </c>
      <c r="U77" s="115" t="s">
        <v>889</v>
      </c>
      <c r="V77" s="115" t="s">
        <v>935</v>
      </c>
      <c r="W77" s="115" t="s">
        <v>1263</v>
      </c>
      <c r="X77" s="39" t="s">
        <v>655</v>
      </c>
      <c r="Y77" s="37" t="s">
        <v>668</v>
      </c>
      <c r="Z77" s="142" t="s">
        <v>1285</v>
      </c>
      <c r="AA77" s="7">
        <v>3</v>
      </c>
      <c r="AB77" s="10" t="s">
        <v>214</v>
      </c>
      <c r="AC77" s="10" t="s">
        <v>17</v>
      </c>
      <c r="AD77" s="111" t="s">
        <v>678</v>
      </c>
      <c r="AE77" s="10" t="s">
        <v>18</v>
      </c>
      <c r="AF77" s="56" t="s">
        <v>844</v>
      </c>
    </row>
    <row r="78" spans="1:32" ht="13.5" customHeight="1" x14ac:dyDescent="0.4">
      <c r="A78" s="65">
        <v>77</v>
      </c>
      <c r="B78" s="63" t="s">
        <v>979</v>
      </c>
      <c r="C78" s="1" t="s">
        <v>973</v>
      </c>
      <c r="D78" s="37">
        <v>106891</v>
      </c>
      <c r="E78" s="37">
        <v>2</v>
      </c>
      <c r="F78" s="3" t="s">
        <v>974</v>
      </c>
      <c r="G78" s="4" t="s">
        <v>975</v>
      </c>
      <c r="H78" s="14" t="s">
        <v>13</v>
      </c>
      <c r="I78" s="2" t="s">
        <v>378</v>
      </c>
      <c r="J78" s="4" t="s">
        <v>976</v>
      </c>
      <c r="K78" s="4">
        <v>1504</v>
      </c>
      <c r="L78" s="66" t="s">
        <v>977</v>
      </c>
      <c r="M78" s="37" t="s">
        <v>1257</v>
      </c>
      <c r="N78" s="39">
        <v>100</v>
      </c>
      <c r="O78" s="39">
        <v>0</v>
      </c>
      <c r="P78" s="115" t="s">
        <v>597</v>
      </c>
      <c r="Q78" s="36">
        <v>33</v>
      </c>
      <c r="R78" s="36">
        <v>21</v>
      </c>
      <c r="S78" s="36">
        <v>19</v>
      </c>
      <c r="T78" s="36">
        <v>10</v>
      </c>
      <c r="U78" s="115" t="s">
        <v>889</v>
      </c>
      <c r="V78" s="115" t="s">
        <v>978</v>
      </c>
      <c r="W78" s="115" t="s">
        <v>1263</v>
      </c>
      <c r="X78" s="39" t="s">
        <v>655</v>
      </c>
      <c r="Y78" s="37" t="s">
        <v>667</v>
      </c>
      <c r="Z78" s="142" t="s">
        <v>1285</v>
      </c>
      <c r="AA78" s="7">
        <v>4</v>
      </c>
      <c r="AB78" s="10" t="s">
        <v>16</v>
      </c>
      <c r="AC78" s="10" t="s">
        <v>17</v>
      </c>
      <c r="AD78" s="111" t="s">
        <v>674</v>
      </c>
      <c r="AE78" s="10" t="s">
        <v>18</v>
      </c>
      <c r="AF78" s="56"/>
    </row>
    <row r="79" spans="1:32" ht="13.5" customHeight="1" x14ac:dyDescent="0.4">
      <c r="A79" s="65">
        <v>78</v>
      </c>
      <c r="B79" s="9" t="s">
        <v>381</v>
      </c>
      <c r="C79" s="8" t="s">
        <v>380</v>
      </c>
      <c r="D79" s="37">
        <v>106893</v>
      </c>
      <c r="E79" s="37">
        <v>1</v>
      </c>
      <c r="F79" s="9" t="s">
        <v>918</v>
      </c>
      <c r="G79" s="4" t="s">
        <v>12</v>
      </c>
      <c r="H79" s="4" t="s">
        <v>13</v>
      </c>
      <c r="I79" s="9" t="s">
        <v>378</v>
      </c>
      <c r="J79" s="4" t="s">
        <v>382</v>
      </c>
      <c r="K79" s="4">
        <v>1515</v>
      </c>
      <c r="L79" s="66" t="s">
        <v>774</v>
      </c>
      <c r="M79" s="37" t="s">
        <v>1228</v>
      </c>
      <c r="N79" s="39">
        <v>100</v>
      </c>
      <c r="O79" s="39">
        <v>0</v>
      </c>
      <c r="P79" s="115" t="s">
        <v>1022</v>
      </c>
      <c r="Q79" s="36">
        <v>81</v>
      </c>
      <c r="R79" s="36">
        <v>30</v>
      </c>
      <c r="S79" s="36">
        <v>46</v>
      </c>
      <c r="T79" s="36">
        <v>14</v>
      </c>
      <c r="U79" s="115" t="s">
        <v>665</v>
      </c>
      <c r="V79" s="115" t="s">
        <v>654</v>
      </c>
      <c r="W79" s="115" t="s">
        <v>1262</v>
      </c>
      <c r="X79" s="39" t="s">
        <v>655</v>
      </c>
      <c r="Y79" s="37" t="s">
        <v>597</v>
      </c>
      <c r="Z79" s="142" t="s">
        <v>1285</v>
      </c>
      <c r="AA79" s="10">
        <v>4</v>
      </c>
      <c r="AB79" s="10" t="s">
        <v>1269</v>
      </c>
      <c r="AC79" s="10" t="s">
        <v>17</v>
      </c>
      <c r="AD79" s="111" t="s">
        <v>674</v>
      </c>
      <c r="AE79" s="10" t="s">
        <v>18</v>
      </c>
      <c r="AF79" s="56"/>
    </row>
    <row r="80" spans="1:32" ht="13.5" customHeight="1" x14ac:dyDescent="0.4">
      <c r="A80" s="65">
        <v>79</v>
      </c>
      <c r="B80" s="14" t="s">
        <v>970</v>
      </c>
      <c r="C80" s="1" t="s">
        <v>829</v>
      </c>
      <c r="D80" s="37">
        <v>105846</v>
      </c>
      <c r="E80" s="37">
        <v>1</v>
      </c>
      <c r="F80" s="33" t="s">
        <v>383</v>
      </c>
      <c r="G80" s="4" t="s">
        <v>384</v>
      </c>
      <c r="H80" s="4" t="s">
        <v>60</v>
      </c>
      <c r="I80" s="9" t="s">
        <v>61</v>
      </c>
      <c r="J80" s="3" t="s">
        <v>901</v>
      </c>
      <c r="K80" s="4">
        <v>1473</v>
      </c>
      <c r="L80" s="66" t="s">
        <v>760</v>
      </c>
      <c r="M80" s="37" t="s">
        <v>1221</v>
      </c>
      <c r="N80" s="39">
        <v>98.93</v>
      </c>
      <c r="O80" s="39">
        <v>0.23</v>
      </c>
      <c r="P80" s="115" t="s">
        <v>597</v>
      </c>
      <c r="Q80" s="36">
        <v>81</v>
      </c>
      <c r="R80" s="36">
        <v>29</v>
      </c>
      <c r="S80" s="36">
        <v>42</v>
      </c>
      <c r="T80" s="36">
        <v>8</v>
      </c>
      <c r="U80" s="115" t="s">
        <v>889</v>
      </c>
      <c r="V80" s="115" t="s">
        <v>935</v>
      </c>
      <c r="W80" s="115" t="s">
        <v>1263</v>
      </c>
      <c r="X80" s="39" t="s">
        <v>655</v>
      </c>
      <c r="Y80" s="37" t="s">
        <v>597</v>
      </c>
      <c r="Z80" s="11" t="s">
        <v>1283</v>
      </c>
      <c r="AA80" s="7">
        <v>10</v>
      </c>
      <c r="AB80" s="10" t="s">
        <v>67</v>
      </c>
      <c r="AC80" s="10" t="s">
        <v>62</v>
      </c>
      <c r="AD80" s="111" t="s">
        <v>691</v>
      </c>
      <c r="AE80" s="10" t="s">
        <v>18</v>
      </c>
      <c r="AF80" s="56"/>
    </row>
    <row r="81" spans="1:32" ht="13.5" customHeight="1" x14ac:dyDescent="0.4">
      <c r="A81" s="65">
        <v>80</v>
      </c>
      <c r="B81" s="59" t="s">
        <v>1256</v>
      </c>
      <c r="C81" s="4" t="s">
        <v>385</v>
      </c>
      <c r="D81" s="37">
        <v>108495</v>
      </c>
      <c r="E81" s="37">
        <v>1</v>
      </c>
      <c r="F81" s="4" t="s">
        <v>386</v>
      </c>
      <c r="G81" s="4" t="s">
        <v>12</v>
      </c>
      <c r="H81" s="4" t="s">
        <v>29</v>
      </c>
      <c r="I81" s="9" t="s">
        <v>387</v>
      </c>
      <c r="J81" s="4" t="s">
        <v>902</v>
      </c>
      <c r="K81" s="4">
        <v>1493</v>
      </c>
      <c r="L81" s="66" t="s">
        <v>803</v>
      </c>
      <c r="M81" s="37" t="s">
        <v>389</v>
      </c>
      <c r="N81" s="39">
        <v>98.99</v>
      </c>
      <c r="O81" s="39">
        <v>0.84</v>
      </c>
      <c r="P81" s="115" t="s">
        <v>993</v>
      </c>
      <c r="Q81" s="36">
        <v>192</v>
      </c>
      <c r="R81" s="36">
        <v>92</v>
      </c>
      <c r="S81" s="36">
        <v>46</v>
      </c>
      <c r="T81" s="36">
        <v>15</v>
      </c>
      <c r="U81" s="115" t="s">
        <v>889</v>
      </c>
      <c r="V81" s="115" t="s">
        <v>935</v>
      </c>
      <c r="W81" s="115" t="s">
        <v>1263</v>
      </c>
      <c r="X81" s="39" t="s">
        <v>655</v>
      </c>
      <c r="Y81" s="37" t="s">
        <v>597</v>
      </c>
      <c r="Z81" s="142" t="s">
        <v>1285</v>
      </c>
      <c r="AA81" s="7">
        <v>3</v>
      </c>
      <c r="AB81" s="10" t="s">
        <v>287</v>
      </c>
      <c r="AC81" s="10" t="s">
        <v>17</v>
      </c>
      <c r="AD81" s="111" t="s">
        <v>674</v>
      </c>
      <c r="AE81" s="10" t="s">
        <v>388</v>
      </c>
      <c r="AF81" s="56" t="s">
        <v>856</v>
      </c>
    </row>
    <row r="82" spans="1:32" ht="13.5" customHeight="1" x14ac:dyDescent="0.4">
      <c r="A82" s="65">
        <v>81</v>
      </c>
      <c r="B82" s="59" t="s">
        <v>391</v>
      </c>
      <c r="C82" s="4" t="s">
        <v>390</v>
      </c>
      <c r="D82" s="37">
        <v>108840</v>
      </c>
      <c r="E82" s="37">
        <v>2</v>
      </c>
      <c r="F82" s="18" t="s">
        <v>392</v>
      </c>
      <c r="G82" s="4" t="s">
        <v>12</v>
      </c>
      <c r="H82" s="14" t="s">
        <v>60</v>
      </c>
      <c r="I82" s="2" t="s">
        <v>393</v>
      </c>
      <c r="J82" s="4" t="s">
        <v>394</v>
      </c>
      <c r="K82" s="4">
        <v>1403</v>
      </c>
      <c r="L82" s="66" t="s">
        <v>809</v>
      </c>
      <c r="M82" s="37" t="s">
        <v>395</v>
      </c>
      <c r="N82" s="39">
        <v>99.53</v>
      </c>
      <c r="O82" s="39">
        <v>2.37</v>
      </c>
      <c r="P82" s="115" t="s">
        <v>987</v>
      </c>
      <c r="Q82" s="36">
        <v>73</v>
      </c>
      <c r="R82" s="36">
        <v>31</v>
      </c>
      <c r="S82" s="36">
        <v>35</v>
      </c>
      <c r="T82" s="36">
        <v>9</v>
      </c>
      <c r="U82" s="115" t="s">
        <v>665</v>
      </c>
      <c r="V82" s="115" t="s">
        <v>654</v>
      </c>
      <c r="W82" s="115" t="s">
        <v>1262</v>
      </c>
      <c r="X82" s="39" t="s">
        <v>655</v>
      </c>
      <c r="Y82" s="37" t="s">
        <v>597</v>
      </c>
      <c r="Z82" s="142" t="s">
        <v>1285</v>
      </c>
      <c r="AA82" s="10">
        <v>4</v>
      </c>
      <c r="AB82" s="10" t="s">
        <v>1270</v>
      </c>
      <c r="AC82" s="10" t="s">
        <v>17</v>
      </c>
      <c r="AD82" s="111" t="s">
        <v>675</v>
      </c>
      <c r="AE82" s="10" t="s">
        <v>18</v>
      </c>
      <c r="AF82" s="56" t="s">
        <v>874</v>
      </c>
    </row>
    <row r="83" spans="1:32" ht="13.5" customHeight="1" x14ac:dyDescent="0.4">
      <c r="A83" s="65">
        <v>82</v>
      </c>
      <c r="B83" s="59" t="s">
        <v>869</v>
      </c>
      <c r="C83" s="14" t="s">
        <v>332</v>
      </c>
      <c r="D83" s="37">
        <v>106282</v>
      </c>
      <c r="E83" s="37">
        <v>1</v>
      </c>
      <c r="F83" s="4" t="s">
        <v>333</v>
      </c>
      <c r="G83" s="4" t="s">
        <v>12</v>
      </c>
      <c r="H83" s="4" t="s">
        <v>13</v>
      </c>
      <c r="I83" s="9" t="s">
        <v>89</v>
      </c>
      <c r="J83" s="4" t="s">
        <v>903</v>
      </c>
      <c r="K83" s="4">
        <v>1393</v>
      </c>
      <c r="L83" s="66" t="s">
        <v>770</v>
      </c>
      <c r="M83" s="37" t="s">
        <v>334</v>
      </c>
      <c r="N83" s="39">
        <v>99.29</v>
      </c>
      <c r="O83" s="39">
        <v>0</v>
      </c>
      <c r="P83" s="115" t="s">
        <v>597</v>
      </c>
      <c r="Q83" s="36">
        <v>33</v>
      </c>
      <c r="R83" s="36">
        <v>16</v>
      </c>
      <c r="S83" s="36">
        <v>17</v>
      </c>
      <c r="T83" s="36">
        <v>5</v>
      </c>
      <c r="U83" s="115" t="s">
        <v>889</v>
      </c>
      <c r="V83" s="115" t="s">
        <v>936</v>
      </c>
      <c r="W83" s="115" t="s">
        <v>1263</v>
      </c>
      <c r="X83" s="39" t="s">
        <v>655</v>
      </c>
      <c r="Y83" s="37" t="s">
        <v>667</v>
      </c>
      <c r="Z83" s="11" t="s">
        <v>1283</v>
      </c>
      <c r="AA83" s="10">
        <v>7</v>
      </c>
      <c r="AB83" s="10" t="s">
        <v>311</v>
      </c>
      <c r="AC83" s="10" t="s">
        <v>17</v>
      </c>
      <c r="AD83" s="111" t="s">
        <v>692</v>
      </c>
      <c r="AE83" s="10" t="s">
        <v>18</v>
      </c>
      <c r="AF83" s="56" t="s">
        <v>855</v>
      </c>
    </row>
    <row r="84" spans="1:32" ht="13.5" customHeight="1" x14ac:dyDescent="0.4">
      <c r="A84" s="65">
        <v>83</v>
      </c>
      <c r="B84" s="57" t="s">
        <v>400</v>
      </c>
      <c r="C84" s="4" t="s">
        <v>399</v>
      </c>
      <c r="D84" s="37">
        <v>106162</v>
      </c>
      <c r="E84" s="37">
        <v>1</v>
      </c>
      <c r="F84" s="138" t="s">
        <v>401</v>
      </c>
      <c r="G84" s="4" t="s">
        <v>12</v>
      </c>
      <c r="H84" s="14" t="s">
        <v>13</v>
      </c>
      <c r="I84" s="9" t="s">
        <v>37</v>
      </c>
      <c r="J84" s="53" t="s">
        <v>402</v>
      </c>
      <c r="K84" s="4">
        <v>1487</v>
      </c>
      <c r="L84" s="66" t="s">
        <v>765</v>
      </c>
      <c r="M84" s="37" t="s">
        <v>403</v>
      </c>
      <c r="N84" s="39">
        <v>99.37</v>
      </c>
      <c r="O84" s="39">
        <v>1.27</v>
      </c>
      <c r="P84" s="115" t="s">
        <v>988</v>
      </c>
      <c r="Q84" s="118">
        <v>128</v>
      </c>
      <c r="R84" s="118">
        <v>48</v>
      </c>
      <c r="S84" s="118">
        <v>46</v>
      </c>
      <c r="T84" s="118">
        <v>8</v>
      </c>
      <c r="U84" s="115" t="s">
        <v>889</v>
      </c>
      <c r="V84" s="115" t="s">
        <v>935</v>
      </c>
      <c r="W84" s="115" t="s">
        <v>1263</v>
      </c>
      <c r="X84" s="39" t="s">
        <v>655</v>
      </c>
      <c r="Y84" s="37" t="s">
        <v>597</v>
      </c>
      <c r="Z84" s="11" t="s">
        <v>1283</v>
      </c>
      <c r="AA84" s="7">
        <v>5</v>
      </c>
      <c r="AB84" s="10" t="s">
        <v>38</v>
      </c>
      <c r="AC84" s="10" t="s">
        <v>17</v>
      </c>
      <c r="AD84" s="111" t="s">
        <v>684</v>
      </c>
      <c r="AE84" s="52" t="s">
        <v>86</v>
      </c>
      <c r="AF84" s="56" t="s">
        <v>847</v>
      </c>
    </row>
    <row r="85" spans="1:32" ht="13.5" customHeight="1" x14ac:dyDescent="0.4">
      <c r="A85" s="65">
        <v>84</v>
      </c>
      <c r="B85" s="61" t="s">
        <v>405</v>
      </c>
      <c r="C85" s="14" t="s">
        <v>404</v>
      </c>
      <c r="D85" s="37">
        <v>105246</v>
      </c>
      <c r="E85" s="37">
        <v>2</v>
      </c>
      <c r="F85" s="4" t="s">
        <v>1278</v>
      </c>
      <c r="G85" s="4" t="s">
        <v>12</v>
      </c>
      <c r="H85" s="4" t="s">
        <v>60</v>
      </c>
      <c r="I85" s="9" t="s">
        <v>412</v>
      </c>
      <c r="J85" s="4" t="s">
        <v>406</v>
      </c>
      <c r="K85" s="4">
        <v>1463</v>
      </c>
      <c r="L85" s="66" t="s">
        <v>739</v>
      </c>
      <c r="M85" s="37" t="s">
        <v>408</v>
      </c>
      <c r="N85" s="39">
        <v>100</v>
      </c>
      <c r="O85" s="39">
        <v>0.69</v>
      </c>
      <c r="P85" s="115" t="s">
        <v>987</v>
      </c>
      <c r="Q85" s="118">
        <v>68</v>
      </c>
      <c r="R85" s="118">
        <v>31</v>
      </c>
      <c r="S85" s="118">
        <v>37</v>
      </c>
      <c r="T85" s="118">
        <v>8</v>
      </c>
      <c r="U85" s="115" t="s">
        <v>889</v>
      </c>
      <c r="V85" s="115" t="s">
        <v>936</v>
      </c>
      <c r="W85" s="115" t="s">
        <v>1263</v>
      </c>
      <c r="X85" s="39" t="s">
        <v>655</v>
      </c>
      <c r="Y85" s="37" t="s">
        <v>597</v>
      </c>
      <c r="Z85" s="11" t="s">
        <v>1283</v>
      </c>
      <c r="AA85" s="10">
        <v>12</v>
      </c>
      <c r="AB85" s="10" t="s">
        <v>407</v>
      </c>
      <c r="AC85" s="10" t="s">
        <v>17</v>
      </c>
      <c r="AD85" s="111" t="s">
        <v>677</v>
      </c>
      <c r="AE85" s="10" t="s">
        <v>107</v>
      </c>
      <c r="AF85" s="56" t="s">
        <v>844</v>
      </c>
    </row>
    <row r="86" spans="1:32" ht="13.5" customHeight="1" x14ac:dyDescent="0.4">
      <c r="A86" s="65">
        <v>85</v>
      </c>
      <c r="B86" s="2" t="s">
        <v>410</v>
      </c>
      <c r="C86" s="4" t="s">
        <v>413</v>
      </c>
      <c r="D86" s="37">
        <v>105334</v>
      </c>
      <c r="E86" s="37">
        <v>1</v>
      </c>
      <c r="F86" s="2" t="s">
        <v>414</v>
      </c>
      <c r="G86" s="4" t="s">
        <v>12</v>
      </c>
      <c r="H86" s="4" t="s">
        <v>60</v>
      </c>
      <c r="I86" s="9" t="s">
        <v>412</v>
      </c>
      <c r="J86" s="4" t="s">
        <v>415</v>
      </c>
      <c r="K86" s="4">
        <v>1415</v>
      </c>
      <c r="L86" s="66" t="s">
        <v>747</v>
      </c>
      <c r="M86" s="37" t="s">
        <v>416</v>
      </c>
      <c r="N86" s="39">
        <v>100</v>
      </c>
      <c r="O86" s="39">
        <v>0</v>
      </c>
      <c r="P86" s="115" t="s">
        <v>987</v>
      </c>
      <c r="Q86" s="36">
        <v>66</v>
      </c>
      <c r="R86" s="36">
        <v>33</v>
      </c>
      <c r="S86" s="36">
        <v>31</v>
      </c>
      <c r="T86" s="36">
        <v>8</v>
      </c>
      <c r="U86" s="115" t="s">
        <v>887</v>
      </c>
      <c r="V86" s="115" t="s">
        <v>886</v>
      </c>
      <c r="W86" s="115" t="s">
        <v>1260</v>
      </c>
      <c r="X86" s="39" t="s">
        <v>655</v>
      </c>
      <c r="Y86" s="37" t="s">
        <v>597</v>
      </c>
      <c r="Z86" s="11" t="s">
        <v>1284</v>
      </c>
      <c r="AA86" s="10" t="s">
        <v>865</v>
      </c>
      <c r="AB86" s="10" t="s">
        <v>841</v>
      </c>
      <c r="AC86" s="10" t="s">
        <v>17</v>
      </c>
      <c r="AD86" s="111" t="s">
        <v>674</v>
      </c>
      <c r="AE86" s="10" t="s">
        <v>107</v>
      </c>
      <c r="AF86" s="56"/>
    </row>
    <row r="87" spans="1:32" ht="13.5" customHeight="1" x14ac:dyDescent="0.4">
      <c r="A87" s="65">
        <v>86</v>
      </c>
      <c r="B87" s="63" t="s">
        <v>410</v>
      </c>
      <c r="C87" s="18" t="s">
        <v>409</v>
      </c>
      <c r="D87" s="37">
        <v>105184</v>
      </c>
      <c r="E87" s="37">
        <v>1</v>
      </c>
      <c r="F87" s="3" t="s">
        <v>411</v>
      </c>
      <c r="G87" s="4" t="s">
        <v>12</v>
      </c>
      <c r="H87" s="4" t="s">
        <v>60</v>
      </c>
      <c r="I87" s="9" t="s">
        <v>412</v>
      </c>
      <c r="J87" s="4" t="s">
        <v>904</v>
      </c>
      <c r="K87" s="4">
        <v>1452</v>
      </c>
      <c r="L87" s="66" t="s">
        <v>736</v>
      </c>
      <c r="M87" s="37" t="s">
        <v>1243</v>
      </c>
      <c r="N87" s="39">
        <v>100</v>
      </c>
      <c r="O87" s="39">
        <v>0</v>
      </c>
      <c r="P87" s="115" t="s">
        <v>987</v>
      </c>
      <c r="Q87" s="36">
        <v>55</v>
      </c>
      <c r="R87" s="36">
        <v>30</v>
      </c>
      <c r="S87" s="36">
        <v>25</v>
      </c>
      <c r="T87" s="36">
        <v>7</v>
      </c>
      <c r="U87" s="115" t="s">
        <v>889</v>
      </c>
      <c r="V87" s="115" t="s">
        <v>936</v>
      </c>
      <c r="W87" s="115" t="s">
        <v>1263</v>
      </c>
      <c r="X87" s="39" t="s">
        <v>655</v>
      </c>
      <c r="Y87" s="37" t="s">
        <v>667</v>
      </c>
      <c r="Z87" s="11" t="s">
        <v>1283</v>
      </c>
      <c r="AA87" s="11">
        <v>6</v>
      </c>
      <c r="AB87" s="10" t="s">
        <v>407</v>
      </c>
      <c r="AC87" s="10" t="s">
        <v>17</v>
      </c>
      <c r="AD87" s="111" t="s">
        <v>674</v>
      </c>
      <c r="AE87" s="10" t="s">
        <v>107</v>
      </c>
      <c r="AF87" s="56"/>
    </row>
    <row r="88" spans="1:32" ht="13.5" customHeight="1" x14ac:dyDescent="0.4">
      <c r="A88" s="65">
        <v>87</v>
      </c>
      <c r="B88" s="5" t="s">
        <v>1277</v>
      </c>
      <c r="C88" s="4" t="s">
        <v>417</v>
      </c>
      <c r="D88" s="37">
        <v>106899</v>
      </c>
      <c r="E88" s="37">
        <v>2</v>
      </c>
      <c r="F88" s="3" t="s">
        <v>1279</v>
      </c>
      <c r="G88" s="4" t="s">
        <v>12</v>
      </c>
      <c r="H88" s="4" t="s">
        <v>29</v>
      </c>
      <c r="I88" s="22" t="s">
        <v>397</v>
      </c>
      <c r="J88" s="4" t="s">
        <v>418</v>
      </c>
      <c r="K88" s="4">
        <v>1466</v>
      </c>
      <c r="L88" s="66" t="s">
        <v>780</v>
      </c>
      <c r="M88" s="37" t="s">
        <v>1230</v>
      </c>
      <c r="N88" s="39">
        <v>99.42</v>
      </c>
      <c r="O88" s="39">
        <v>0.96</v>
      </c>
      <c r="P88" s="115" t="s">
        <v>1023</v>
      </c>
      <c r="Q88" s="36">
        <v>288</v>
      </c>
      <c r="R88" s="36">
        <v>90</v>
      </c>
      <c r="S88" s="36">
        <v>106</v>
      </c>
      <c r="T88" s="36">
        <v>16</v>
      </c>
      <c r="U88" s="115" t="s">
        <v>889</v>
      </c>
      <c r="V88" s="115" t="s">
        <v>936</v>
      </c>
      <c r="W88" s="115" t="s">
        <v>1263</v>
      </c>
      <c r="X88" s="39" t="s">
        <v>655</v>
      </c>
      <c r="Y88" s="37" t="s">
        <v>667</v>
      </c>
      <c r="Z88" s="11" t="s">
        <v>1283</v>
      </c>
      <c r="AA88" s="11">
        <v>6</v>
      </c>
      <c r="AB88" s="10" t="s">
        <v>407</v>
      </c>
      <c r="AC88" s="10" t="s">
        <v>17</v>
      </c>
      <c r="AD88" s="111" t="s">
        <v>674</v>
      </c>
      <c r="AE88" s="10" t="s">
        <v>107</v>
      </c>
      <c r="AF88" s="56"/>
    </row>
    <row r="89" spans="1:32" ht="13.5" customHeight="1" x14ac:dyDescent="0.4">
      <c r="A89" s="65">
        <v>88</v>
      </c>
      <c r="B89" s="19" t="s">
        <v>1247</v>
      </c>
      <c r="C89" s="4" t="s">
        <v>419</v>
      </c>
      <c r="D89" s="37">
        <v>107287</v>
      </c>
      <c r="E89" s="37">
        <v>2</v>
      </c>
      <c r="F89" s="4" t="s">
        <v>420</v>
      </c>
      <c r="G89" s="4" t="s">
        <v>421</v>
      </c>
      <c r="H89" s="4" t="s">
        <v>13</v>
      </c>
      <c r="I89" s="9" t="s">
        <v>422</v>
      </c>
      <c r="J89" s="4" t="s">
        <v>423</v>
      </c>
      <c r="K89" s="4">
        <v>1453</v>
      </c>
      <c r="L89" s="66" t="s">
        <v>788</v>
      </c>
      <c r="M89" s="37" t="s">
        <v>1236</v>
      </c>
      <c r="N89" s="39">
        <v>99.3</v>
      </c>
      <c r="O89" s="39">
        <v>0.7</v>
      </c>
      <c r="P89" s="115" t="s">
        <v>597</v>
      </c>
      <c r="Q89" s="36">
        <v>104</v>
      </c>
      <c r="R89" s="36">
        <v>36</v>
      </c>
      <c r="S89" s="36">
        <v>37</v>
      </c>
      <c r="T89" s="36">
        <v>9</v>
      </c>
      <c r="U89" s="115" t="s">
        <v>889</v>
      </c>
      <c r="V89" s="115" t="s">
        <v>936</v>
      </c>
      <c r="W89" s="115" t="s">
        <v>1263</v>
      </c>
      <c r="X89" s="39" t="s">
        <v>655</v>
      </c>
      <c r="Y89" s="37" t="s">
        <v>597</v>
      </c>
      <c r="Z89" s="11" t="s">
        <v>1283</v>
      </c>
      <c r="AA89" s="10">
        <v>12</v>
      </c>
      <c r="AB89" s="10" t="s">
        <v>50</v>
      </c>
      <c r="AC89" s="10" t="s">
        <v>17</v>
      </c>
      <c r="AD89" s="111" t="s">
        <v>684</v>
      </c>
      <c r="AE89" s="10" t="s">
        <v>18</v>
      </c>
      <c r="AF89" s="56"/>
    </row>
    <row r="90" spans="1:32" ht="13.5" customHeight="1" x14ac:dyDescent="0.4">
      <c r="A90" s="65">
        <v>89</v>
      </c>
      <c r="B90" s="61" t="s">
        <v>425</v>
      </c>
      <c r="C90" s="4" t="s">
        <v>424</v>
      </c>
      <c r="D90" s="37">
        <v>104947</v>
      </c>
      <c r="E90" s="37">
        <v>2</v>
      </c>
      <c r="F90" s="4" t="s">
        <v>426</v>
      </c>
      <c r="G90" s="4" t="s">
        <v>12</v>
      </c>
      <c r="H90" s="4" t="s">
        <v>13</v>
      </c>
      <c r="I90" s="2" t="s">
        <v>42</v>
      </c>
      <c r="J90" s="6" t="s">
        <v>905</v>
      </c>
      <c r="K90" s="4">
        <v>1412</v>
      </c>
      <c r="L90" s="66" t="s">
        <v>731</v>
      </c>
      <c r="M90" s="37" t="s">
        <v>427</v>
      </c>
      <c r="N90" s="39">
        <v>99.3</v>
      </c>
      <c r="O90" s="39">
        <v>0.7</v>
      </c>
      <c r="P90" s="115" t="s">
        <v>982</v>
      </c>
      <c r="Q90" s="36">
        <v>27</v>
      </c>
      <c r="R90" s="36">
        <v>18</v>
      </c>
      <c r="S90" s="36">
        <v>8</v>
      </c>
      <c r="T90" s="36">
        <v>6</v>
      </c>
      <c r="U90" s="115" t="s">
        <v>937</v>
      </c>
      <c r="V90" s="115" t="s">
        <v>885</v>
      </c>
      <c r="W90" s="115" t="s">
        <v>1254</v>
      </c>
      <c r="X90" s="39" t="s">
        <v>938</v>
      </c>
      <c r="Y90" s="37" t="s">
        <v>597</v>
      </c>
      <c r="Z90" s="11" t="s">
        <v>1284</v>
      </c>
      <c r="AA90" s="10">
        <v>3</v>
      </c>
      <c r="AB90" s="10" t="s">
        <v>818</v>
      </c>
      <c r="AC90" s="10" t="s">
        <v>17</v>
      </c>
      <c r="AD90" s="111" t="s">
        <v>675</v>
      </c>
      <c r="AE90" s="10" t="s">
        <v>18</v>
      </c>
      <c r="AF90" s="56"/>
    </row>
    <row r="91" spans="1:32" ht="13.5" customHeight="1" x14ac:dyDescent="0.4">
      <c r="A91" s="65">
        <v>90</v>
      </c>
      <c r="B91" s="61" t="s">
        <v>429</v>
      </c>
      <c r="C91" s="4" t="s">
        <v>428</v>
      </c>
      <c r="D91" s="37">
        <v>106284</v>
      </c>
      <c r="E91" s="37">
        <v>2</v>
      </c>
      <c r="F91" s="4" t="s">
        <v>430</v>
      </c>
      <c r="G91" s="4" t="s">
        <v>431</v>
      </c>
      <c r="H91" s="4" t="s">
        <v>13</v>
      </c>
      <c r="I91" s="9" t="s">
        <v>422</v>
      </c>
      <c r="J91" s="4" t="s">
        <v>432</v>
      </c>
      <c r="K91" s="4">
        <v>1483</v>
      </c>
      <c r="L91" s="66" t="s">
        <v>771</v>
      </c>
      <c r="M91" s="37" t="s">
        <v>932</v>
      </c>
      <c r="N91" s="39">
        <v>100</v>
      </c>
      <c r="O91" s="39">
        <v>0</v>
      </c>
      <c r="P91" s="115" t="s">
        <v>991</v>
      </c>
      <c r="Q91" s="36">
        <v>54</v>
      </c>
      <c r="R91" s="36">
        <v>28</v>
      </c>
      <c r="S91" s="36">
        <v>27</v>
      </c>
      <c r="T91" s="36">
        <v>9</v>
      </c>
      <c r="U91" s="115" t="s">
        <v>889</v>
      </c>
      <c r="V91" s="115" t="s">
        <v>936</v>
      </c>
      <c r="W91" s="115" t="s">
        <v>1263</v>
      </c>
      <c r="X91" s="39" t="s">
        <v>655</v>
      </c>
      <c r="Y91" s="37" t="s">
        <v>597</v>
      </c>
      <c r="Z91" s="11" t="s">
        <v>1283</v>
      </c>
      <c r="AA91" s="10">
        <v>7</v>
      </c>
      <c r="AB91" s="10" t="s">
        <v>1271</v>
      </c>
      <c r="AC91" s="10" t="s">
        <v>17</v>
      </c>
      <c r="AD91" s="111" t="s">
        <v>684</v>
      </c>
      <c r="AE91" s="10" t="s">
        <v>18</v>
      </c>
      <c r="AF91" s="56" t="s">
        <v>846</v>
      </c>
    </row>
    <row r="92" spans="1:32" ht="13.5" customHeight="1" x14ac:dyDescent="0.4">
      <c r="A92" s="65">
        <v>91</v>
      </c>
      <c r="B92" s="57" t="s">
        <v>434</v>
      </c>
      <c r="C92" s="8" t="s">
        <v>433</v>
      </c>
      <c r="D92" s="37">
        <v>106895</v>
      </c>
      <c r="E92" s="37">
        <v>1</v>
      </c>
      <c r="F92" s="6" t="s">
        <v>435</v>
      </c>
      <c r="G92" s="4" t="s">
        <v>1275</v>
      </c>
      <c r="H92" s="4" t="s">
        <v>13</v>
      </c>
      <c r="I92" s="9" t="s">
        <v>37</v>
      </c>
      <c r="J92" s="4" t="s">
        <v>436</v>
      </c>
      <c r="K92" s="4">
        <v>1438</v>
      </c>
      <c r="L92" s="66" t="s">
        <v>776</v>
      </c>
      <c r="M92" s="37" t="s">
        <v>437</v>
      </c>
      <c r="N92" s="39">
        <v>98.1</v>
      </c>
      <c r="O92" s="39">
        <v>0.63</v>
      </c>
      <c r="P92" s="115" t="s">
        <v>597</v>
      </c>
      <c r="Q92" s="36">
        <v>97</v>
      </c>
      <c r="R92" s="36">
        <v>44</v>
      </c>
      <c r="S92" s="36">
        <v>29</v>
      </c>
      <c r="T92" s="36">
        <v>7</v>
      </c>
      <c r="U92" s="115" t="s">
        <v>665</v>
      </c>
      <c r="V92" s="115" t="s">
        <v>654</v>
      </c>
      <c r="W92" s="115" t="s">
        <v>1262</v>
      </c>
      <c r="X92" s="39" t="s">
        <v>655</v>
      </c>
      <c r="Y92" s="37" t="s">
        <v>597</v>
      </c>
      <c r="Z92" s="142" t="s">
        <v>1285</v>
      </c>
      <c r="AA92" s="10">
        <v>4</v>
      </c>
      <c r="AB92" s="10" t="s">
        <v>1268</v>
      </c>
      <c r="AC92" s="10" t="s">
        <v>17</v>
      </c>
      <c r="AD92" s="111" t="s">
        <v>675</v>
      </c>
      <c r="AE92" s="10" t="s">
        <v>107</v>
      </c>
      <c r="AF92" s="56" t="s">
        <v>926</v>
      </c>
    </row>
    <row r="93" spans="1:32" ht="13.5" customHeight="1" x14ac:dyDescent="0.4">
      <c r="A93" s="65">
        <v>92</v>
      </c>
      <c r="B93" s="2" t="s">
        <v>439</v>
      </c>
      <c r="C93" s="1" t="s">
        <v>438</v>
      </c>
      <c r="D93" s="37">
        <v>108494</v>
      </c>
      <c r="E93" s="37">
        <v>1</v>
      </c>
      <c r="F93" s="3" t="s">
        <v>440</v>
      </c>
      <c r="G93" s="4" t="s">
        <v>12</v>
      </c>
      <c r="H93" s="14" t="s">
        <v>29</v>
      </c>
      <c r="I93" s="2" t="s">
        <v>387</v>
      </c>
      <c r="J93" s="4" t="s">
        <v>906</v>
      </c>
      <c r="K93" s="4">
        <v>1465</v>
      </c>
      <c r="L93" s="66" t="s">
        <v>802</v>
      </c>
      <c r="M93" s="37" t="s">
        <v>441</v>
      </c>
      <c r="N93" s="39">
        <v>98.31</v>
      </c>
      <c r="O93" s="39">
        <v>3.49</v>
      </c>
      <c r="P93" s="115" t="s">
        <v>1001</v>
      </c>
      <c r="Q93" s="36">
        <v>156</v>
      </c>
      <c r="R93" s="36">
        <v>72</v>
      </c>
      <c r="S93" s="36">
        <v>65</v>
      </c>
      <c r="T93" s="36">
        <v>16</v>
      </c>
      <c r="U93" s="115" t="s">
        <v>889</v>
      </c>
      <c r="V93" s="115" t="s">
        <v>935</v>
      </c>
      <c r="W93" s="115" t="s">
        <v>1263</v>
      </c>
      <c r="X93" s="39" t="s">
        <v>655</v>
      </c>
      <c r="Y93" s="37" t="s">
        <v>597</v>
      </c>
      <c r="Z93" s="142" t="s">
        <v>1285</v>
      </c>
      <c r="AA93" s="7">
        <v>3</v>
      </c>
      <c r="AB93" s="10" t="s">
        <v>287</v>
      </c>
      <c r="AC93" s="10" t="s">
        <v>17</v>
      </c>
      <c r="AD93" s="111" t="s">
        <v>674</v>
      </c>
      <c r="AE93" s="10" t="s">
        <v>18</v>
      </c>
      <c r="AF93" s="56" t="s">
        <v>844</v>
      </c>
    </row>
    <row r="94" spans="1:32" ht="13.5" customHeight="1" x14ac:dyDescent="0.4">
      <c r="A94" s="65">
        <v>93</v>
      </c>
      <c r="B94" s="59" t="s">
        <v>816</v>
      </c>
      <c r="C94" s="8" t="s">
        <v>20</v>
      </c>
      <c r="D94" s="37">
        <v>106894</v>
      </c>
      <c r="E94" s="37">
        <v>2</v>
      </c>
      <c r="F94" s="4" t="s">
        <v>21</v>
      </c>
      <c r="G94" s="4" t="s">
        <v>12</v>
      </c>
      <c r="H94" s="4" t="s">
        <v>13</v>
      </c>
      <c r="I94" s="9" t="s">
        <v>22</v>
      </c>
      <c r="J94" s="4" t="s">
        <v>23</v>
      </c>
      <c r="K94" s="4">
        <v>1473</v>
      </c>
      <c r="L94" s="66" t="s">
        <v>775</v>
      </c>
      <c r="M94" s="37" t="s">
        <v>24</v>
      </c>
      <c r="N94" s="39">
        <v>98.47</v>
      </c>
      <c r="O94" s="39">
        <v>0.7</v>
      </c>
      <c r="P94" s="115" t="s">
        <v>987</v>
      </c>
      <c r="Q94" s="36">
        <v>47</v>
      </c>
      <c r="R94" s="36">
        <v>25</v>
      </c>
      <c r="S94" s="36">
        <v>25</v>
      </c>
      <c r="T94" s="36">
        <v>10</v>
      </c>
      <c r="U94" s="115" t="s">
        <v>665</v>
      </c>
      <c r="V94" s="115" t="s">
        <v>654</v>
      </c>
      <c r="W94" s="115" t="s">
        <v>1262</v>
      </c>
      <c r="X94" s="39" t="s">
        <v>655</v>
      </c>
      <c r="Y94" s="37" t="s">
        <v>597</v>
      </c>
      <c r="Z94" s="142" t="s">
        <v>1285</v>
      </c>
      <c r="AA94" s="10">
        <v>4</v>
      </c>
      <c r="AB94" s="37" t="s">
        <v>1267</v>
      </c>
      <c r="AC94" s="10" t="s">
        <v>17</v>
      </c>
      <c r="AD94" s="111" t="s">
        <v>675</v>
      </c>
      <c r="AE94" s="11" t="s">
        <v>18</v>
      </c>
      <c r="AF94" s="56" t="s">
        <v>847</v>
      </c>
    </row>
    <row r="95" spans="1:32" ht="13.5" customHeight="1" x14ac:dyDescent="0.4">
      <c r="A95" s="65">
        <v>94</v>
      </c>
      <c r="B95" s="2" t="s">
        <v>442</v>
      </c>
      <c r="C95" s="18" t="s">
        <v>830</v>
      </c>
      <c r="D95" s="37">
        <v>106035</v>
      </c>
      <c r="E95" s="37">
        <v>1</v>
      </c>
      <c r="F95" s="114" t="s">
        <v>443</v>
      </c>
      <c r="G95" s="4" t="s">
        <v>444</v>
      </c>
      <c r="H95" s="14" t="s">
        <v>13</v>
      </c>
      <c r="I95" s="2" t="s">
        <v>66</v>
      </c>
      <c r="J95" s="4" t="s">
        <v>445</v>
      </c>
      <c r="K95" s="4">
        <v>1506</v>
      </c>
      <c r="L95" s="66" t="s">
        <v>762</v>
      </c>
      <c r="M95" s="37" t="s">
        <v>1223</v>
      </c>
      <c r="N95" s="39">
        <v>99.34</v>
      </c>
      <c r="O95" s="39">
        <v>0.22</v>
      </c>
      <c r="P95" s="115" t="s">
        <v>1005</v>
      </c>
      <c r="Q95" s="36">
        <v>84</v>
      </c>
      <c r="R95" s="36">
        <v>27</v>
      </c>
      <c r="S95" s="36">
        <v>25</v>
      </c>
      <c r="T95" s="36">
        <v>5</v>
      </c>
      <c r="U95" s="115" t="s">
        <v>889</v>
      </c>
      <c r="V95" s="115" t="s">
        <v>935</v>
      </c>
      <c r="W95" s="115" t="s">
        <v>1263</v>
      </c>
      <c r="X95" s="39" t="s">
        <v>655</v>
      </c>
      <c r="Y95" s="37" t="s">
        <v>597</v>
      </c>
      <c r="Z95" s="11" t="s">
        <v>1283</v>
      </c>
      <c r="AA95" s="7">
        <v>10</v>
      </c>
      <c r="AB95" s="10" t="s">
        <v>32</v>
      </c>
      <c r="AC95" s="10" t="s">
        <v>62</v>
      </c>
      <c r="AD95" s="111" t="s">
        <v>678</v>
      </c>
      <c r="AE95" s="10" t="s">
        <v>18</v>
      </c>
      <c r="AF95" s="56"/>
    </row>
    <row r="96" spans="1:32" ht="13.5" customHeight="1" x14ac:dyDescent="0.4">
      <c r="A96" s="65">
        <v>95</v>
      </c>
      <c r="B96" s="59" t="s">
        <v>447</v>
      </c>
      <c r="C96" s="14" t="s">
        <v>446</v>
      </c>
      <c r="D96" s="37">
        <v>105193</v>
      </c>
      <c r="E96" s="37">
        <v>2</v>
      </c>
      <c r="F96" s="2" t="s">
        <v>448</v>
      </c>
      <c r="G96" s="4" t="s">
        <v>12</v>
      </c>
      <c r="H96" s="4" t="s">
        <v>137</v>
      </c>
      <c r="I96" s="9" t="s">
        <v>138</v>
      </c>
      <c r="J96" s="4" t="s">
        <v>449</v>
      </c>
      <c r="K96" s="4">
        <v>1481</v>
      </c>
      <c r="L96" s="66" t="s">
        <v>738</v>
      </c>
      <c r="M96" s="37" t="s">
        <v>450</v>
      </c>
      <c r="N96" s="39">
        <v>100</v>
      </c>
      <c r="O96" s="39">
        <v>0</v>
      </c>
      <c r="P96" s="115" t="s">
        <v>597</v>
      </c>
      <c r="Q96" s="118">
        <v>39</v>
      </c>
      <c r="R96" s="118">
        <v>22</v>
      </c>
      <c r="S96" s="118">
        <v>22</v>
      </c>
      <c r="T96" s="118">
        <v>11</v>
      </c>
      <c r="U96" s="115" t="s">
        <v>889</v>
      </c>
      <c r="V96" s="115" t="s">
        <v>936</v>
      </c>
      <c r="W96" s="115" t="s">
        <v>1263</v>
      </c>
      <c r="X96" s="39" t="s">
        <v>655</v>
      </c>
      <c r="Y96" s="37" t="s">
        <v>597</v>
      </c>
      <c r="Z96" s="142" t="s">
        <v>1285</v>
      </c>
      <c r="AA96" s="10">
        <v>7</v>
      </c>
      <c r="AB96" s="10" t="s">
        <v>181</v>
      </c>
      <c r="AC96" s="10" t="s">
        <v>17</v>
      </c>
      <c r="AD96" s="111" t="s">
        <v>678</v>
      </c>
      <c r="AE96" s="10" t="s">
        <v>18</v>
      </c>
      <c r="AF96" s="56" t="s">
        <v>847</v>
      </c>
    </row>
    <row r="97" spans="1:32" ht="13.5" customHeight="1" x14ac:dyDescent="0.4">
      <c r="A97" s="65">
        <v>96</v>
      </c>
      <c r="B97" s="2" t="s">
        <v>953</v>
      </c>
      <c r="C97" s="1" t="s">
        <v>831</v>
      </c>
      <c r="D97" s="37">
        <v>106145</v>
      </c>
      <c r="E97" s="37">
        <v>1</v>
      </c>
      <c r="F97" s="28" t="s">
        <v>455</v>
      </c>
      <c r="G97" s="4" t="s">
        <v>920</v>
      </c>
      <c r="H97" s="14" t="s">
        <v>60</v>
      </c>
      <c r="I97" s="2" t="s">
        <v>453</v>
      </c>
      <c r="J97" s="4" t="s">
        <v>456</v>
      </c>
      <c r="K97" s="4">
        <v>1465</v>
      </c>
      <c r="L97" s="66" t="s">
        <v>764</v>
      </c>
      <c r="M97" s="37" t="s">
        <v>1225</v>
      </c>
      <c r="N97" s="39">
        <v>98.68</v>
      </c>
      <c r="O97" s="39">
        <v>0.13</v>
      </c>
      <c r="P97" s="115" t="s">
        <v>1019</v>
      </c>
      <c r="Q97" s="36">
        <v>128</v>
      </c>
      <c r="R97" s="36">
        <v>46</v>
      </c>
      <c r="S97" s="36">
        <v>57</v>
      </c>
      <c r="T97" s="36">
        <v>17</v>
      </c>
      <c r="U97" s="115" t="s">
        <v>889</v>
      </c>
      <c r="V97" s="115" t="s">
        <v>935</v>
      </c>
      <c r="W97" s="115" t="s">
        <v>1263</v>
      </c>
      <c r="X97" s="39" t="s">
        <v>655</v>
      </c>
      <c r="Y97" s="37" t="s">
        <v>667</v>
      </c>
      <c r="Z97" s="11" t="s">
        <v>1283</v>
      </c>
      <c r="AA97" s="7">
        <v>10</v>
      </c>
      <c r="AB97" s="10" t="s">
        <v>32</v>
      </c>
      <c r="AC97" s="10" t="s">
        <v>62</v>
      </c>
      <c r="AD97" s="111" t="s">
        <v>678</v>
      </c>
      <c r="AE97" s="10" t="s">
        <v>18</v>
      </c>
      <c r="AF97" s="56"/>
    </row>
    <row r="98" spans="1:32" ht="13.5" customHeight="1" x14ac:dyDescent="0.4">
      <c r="A98" s="65">
        <v>97</v>
      </c>
      <c r="B98" s="63" t="s">
        <v>954</v>
      </c>
      <c r="C98" s="18" t="s">
        <v>451</v>
      </c>
      <c r="D98" s="37">
        <v>105337</v>
      </c>
      <c r="E98" s="37">
        <v>1</v>
      </c>
      <c r="F98" s="2" t="s">
        <v>452</v>
      </c>
      <c r="G98" s="4" t="s">
        <v>12</v>
      </c>
      <c r="H98" s="4" t="s">
        <v>60</v>
      </c>
      <c r="I98" s="9" t="s">
        <v>453</v>
      </c>
      <c r="J98" s="4" t="s">
        <v>454</v>
      </c>
      <c r="K98" s="4">
        <v>1418</v>
      </c>
      <c r="L98" s="66" t="s">
        <v>750</v>
      </c>
      <c r="M98" s="37" t="s">
        <v>1245</v>
      </c>
      <c r="N98" s="39">
        <v>98.68</v>
      </c>
      <c r="O98" s="39">
        <v>0.13</v>
      </c>
      <c r="P98" s="115" t="s">
        <v>1015</v>
      </c>
      <c r="Q98" s="36">
        <v>132</v>
      </c>
      <c r="R98" s="36">
        <v>47</v>
      </c>
      <c r="S98" s="36">
        <v>62</v>
      </c>
      <c r="T98" s="36">
        <v>18</v>
      </c>
      <c r="U98" s="115" t="s">
        <v>887</v>
      </c>
      <c r="V98" s="115" t="s">
        <v>886</v>
      </c>
      <c r="W98" s="115" t="s">
        <v>1260</v>
      </c>
      <c r="X98" s="39" t="s">
        <v>655</v>
      </c>
      <c r="Y98" s="37" t="s">
        <v>597</v>
      </c>
      <c r="Z98" s="11" t="s">
        <v>1284</v>
      </c>
      <c r="AA98" s="10" t="s">
        <v>865</v>
      </c>
      <c r="AB98" s="10" t="s">
        <v>25</v>
      </c>
      <c r="AC98" s="10" t="s">
        <v>62</v>
      </c>
      <c r="AD98" s="111" t="s">
        <v>678</v>
      </c>
      <c r="AE98" s="10" t="s">
        <v>18</v>
      </c>
      <c r="AF98" s="56"/>
    </row>
    <row r="99" spans="1:32" ht="13.5" customHeight="1" x14ac:dyDescent="0.4">
      <c r="A99" s="65">
        <v>98</v>
      </c>
      <c r="B99" s="62" t="s">
        <v>458</v>
      </c>
      <c r="C99" s="24" t="s">
        <v>457</v>
      </c>
      <c r="D99" s="37">
        <v>107448</v>
      </c>
      <c r="E99" s="37">
        <v>1</v>
      </c>
      <c r="F99" s="25" t="s">
        <v>459</v>
      </c>
      <c r="G99" s="4" t="s">
        <v>12</v>
      </c>
      <c r="H99" s="26" t="s">
        <v>13</v>
      </c>
      <c r="I99" s="9" t="s">
        <v>37</v>
      </c>
      <c r="J99" s="4" t="s">
        <v>907</v>
      </c>
      <c r="K99" s="4">
        <v>1432</v>
      </c>
      <c r="L99" s="66" t="s">
        <v>793</v>
      </c>
      <c r="M99" s="37" t="s">
        <v>460</v>
      </c>
      <c r="N99" s="39">
        <v>99.03</v>
      </c>
      <c r="O99" s="39">
        <v>0.97</v>
      </c>
      <c r="P99" s="115" t="s">
        <v>989</v>
      </c>
      <c r="Q99" s="36">
        <v>120</v>
      </c>
      <c r="R99" s="36">
        <v>46</v>
      </c>
      <c r="S99" s="36">
        <v>43</v>
      </c>
      <c r="T99" s="36">
        <v>8</v>
      </c>
      <c r="U99" s="115" t="s">
        <v>889</v>
      </c>
      <c r="V99" s="115" t="s">
        <v>936</v>
      </c>
      <c r="W99" s="115" t="s">
        <v>1263</v>
      </c>
      <c r="X99" s="39" t="s">
        <v>655</v>
      </c>
      <c r="Y99" s="37" t="s">
        <v>597</v>
      </c>
      <c r="Z99" s="142" t="s">
        <v>1285</v>
      </c>
      <c r="AA99" s="27">
        <v>9</v>
      </c>
      <c r="AB99" s="27" t="s">
        <v>1265</v>
      </c>
      <c r="AC99" s="10" t="s">
        <v>17</v>
      </c>
      <c r="AD99" s="111" t="s">
        <v>674</v>
      </c>
      <c r="AE99" s="10" t="s">
        <v>18</v>
      </c>
      <c r="AF99" s="56" t="s">
        <v>857</v>
      </c>
    </row>
    <row r="100" spans="1:32" ht="13.5" customHeight="1" x14ac:dyDescent="0.4">
      <c r="A100" s="65">
        <v>99</v>
      </c>
      <c r="B100" s="2" t="s">
        <v>462</v>
      </c>
      <c r="C100" s="4" t="s">
        <v>461</v>
      </c>
      <c r="D100" s="37">
        <v>105274</v>
      </c>
      <c r="E100" s="37">
        <v>1</v>
      </c>
      <c r="F100" s="3" t="s">
        <v>864</v>
      </c>
      <c r="G100" s="4" t="s">
        <v>12</v>
      </c>
      <c r="H100" s="4" t="s">
        <v>13</v>
      </c>
      <c r="I100" s="22" t="s">
        <v>329</v>
      </c>
      <c r="J100" s="4" t="s">
        <v>463</v>
      </c>
      <c r="K100" s="4">
        <v>1483</v>
      </c>
      <c r="L100" s="66" t="s">
        <v>742</v>
      </c>
      <c r="M100" s="37" t="s">
        <v>464</v>
      </c>
      <c r="N100" s="39">
        <v>97.96</v>
      </c>
      <c r="O100" s="39">
        <v>0</v>
      </c>
      <c r="P100" s="115" t="s">
        <v>597</v>
      </c>
      <c r="Q100" s="36">
        <v>148</v>
      </c>
      <c r="R100" s="36">
        <v>67</v>
      </c>
      <c r="S100" s="36">
        <v>32</v>
      </c>
      <c r="T100" s="36">
        <v>8</v>
      </c>
      <c r="U100" s="115" t="s">
        <v>889</v>
      </c>
      <c r="V100" s="115" t="s">
        <v>936</v>
      </c>
      <c r="W100" s="115" t="s">
        <v>1263</v>
      </c>
      <c r="X100" s="39" t="s">
        <v>655</v>
      </c>
      <c r="Y100" s="37" t="s">
        <v>597</v>
      </c>
      <c r="Z100" s="11" t="s">
        <v>1283</v>
      </c>
      <c r="AA100" s="11">
        <v>6</v>
      </c>
      <c r="AB100" s="10" t="s">
        <v>407</v>
      </c>
      <c r="AC100" s="10" t="s">
        <v>17</v>
      </c>
      <c r="AD100" s="111" t="s">
        <v>677</v>
      </c>
      <c r="AE100" s="10" t="s">
        <v>18</v>
      </c>
      <c r="AF100" s="56" t="s">
        <v>854</v>
      </c>
    </row>
    <row r="101" spans="1:32" ht="13.5" customHeight="1" x14ac:dyDescent="0.4">
      <c r="A101" s="65">
        <v>100</v>
      </c>
      <c r="B101" s="2" t="s">
        <v>1053</v>
      </c>
      <c r="C101" s="1" t="s">
        <v>465</v>
      </c>
      <c r="D101" s="37">
        <v>106277</v>
      </c>
      <c r="E101" s="37">
        <v>2</v>
      </c>
      <c r="F101" s="3" t="s">
        <v>466</v>
      </c>
      <c r="G101" s="4" t="s">
        <v>12</v>
      </c>
      <c r="H101" s="14" t="s">
        <v>60</v>
      </c>
      <c r="I101" s="2" t="s">
        <v>393</v>
      </c>
      <c r="J101" s="4" t="s">
        <v>467</v>
      </c>
      <c r="K101" s="4">
        <v>1536</v>
      </c>
      <c r="L101" s="66" t="s">
        <v>766</v>
      </c>
      <c r="M101" s="37" t="s">
        <v>468</v>
      </c>
      <c r="N101" s="39">
        <v>100</v>
      </c>
      <c r="O101" s="39">
        <v>0.95</v>
      </c>
      <c r="P101" s="115" t="s">
        <v>987</v>
      </c>
      <c r="Q101" s="36">
        <v>102</v>
      </c>
      <c r="R101" s="36">
        <v>46</v>
      </c>
      <c r="S101" s="36">
        <v>31</v>
      </c>
      <c r="T101" s="36">
        <v>9</v>
      </c>
      <c r="U101" s="115" t="s">
        <v>889</v>
      </c>
      <c r="V101" s="115" t="s">
        <v>935</v>
      </c>
      <c r="W101" s="115" t="s">
        <v>1263</v>
      </c>
      <c r="X101" s="39" t="s">
        <v>655</v>
      </c>
      <c r="Y101" s="37" t="s">
        <v>597</v>
      </c>
      <c r="Z101" s="11" t="s">
        <v>1283</v>
      </c>
      <c r="AA101" s="7">
        <v>2</v>
      </c>
      <c r="AB101" s="10" t="s">
        <v>38</v>
      </c>
      <c r="AC101" s="10" t="s">
        <v>17</v>
      </c>
      <c r="AD101" s="111" t="s">
        <v>678</v>
      </c>
      <c r="AE101" s="10" t="s">
        <v>18</v>
      </c>
      <c r="AF101" s="56" t="s">
        <v>844</v>
      </c>
    </row>
    <row r="102" spans="1:32" ht="13.5" customHeight="1" x14ac:dyDescent="0.4">
      <c r="A102" s="65">
        <v>101</v>
      </c>
      <c r="B102" s="58" t="s">
        <v>470</v>
      </c>
      <c r="C102" s="4" t="s">
        <v>469</v>
      </c>
      <c r="D102" s="37">
        <v>105338</v>
      </c>
      <c r="E102" s="37">
        <v>2</v>
      </c>
      <c r="F102" s="2" t="s">
        <v>471</v>
      </c>
      <c r="G102" s="4" t="s">
        <v>12</v>
      </c>
      <c r="H102" s="4" t="s">
        <v>60</v>
      </c>
      <c r="I102" s="2" t="s">
        <v>393</v>
      </c>
      <c r="J102" s="4" t="s">
        <v>472</v>
      </c>
      <c r="K102" s="4">
        <v>1444</v>
      </c>
      <c r="L102" s="66" t="s">
        <v>751</v>
      </c>
      <c r="M102" s="37" t="s">
        <v>473</v>
      </c>
      <c r="N102" s="39">
        <v>99.53</v>
      </c>
      <c r="O102" s="39">
        <v>1.66</v>
      </c>
      <c r="P102" s="115" t="s">
        <v>995</v>
      </c>
      <c r="Q102" s="36">
        <v>89</v>
      </c>
      <c r="R102" s="36">
        <v>46</v>
      </c>
      <c r="S102" s="36">
        <v>27</v>
      </c>
      <c r="T102" s="36">
        <v>8</v>
      </c>
      <c r="U102" s="115" t="s">
        <v>887</v>
      </c>
      <c r="V102" s="115" t="s">
        <v>886</v>
      </c>
      <c r="W102" s="115" t="s">
        <v>1260</v>
      </c>
      <c r="X102" s="39" t="s">
        <v>655</v>
      </c>
      <c r="Y102" s="37" t="s">
        <v>597</v>
      </c>
      <c r="Z102" s="11" t="s">
        <v>1284</v>
      </c>
      <c r="AA102" s="10" t="s">
        <v>865</v>
      </c>
      <c r="AB102" s="10" t="s">
        <v>175</v>
      </c>
      <c r="AC102" s="10" t="s">
        <v>62</v>
      </c>
      <c r="AD102" s="111" t="s">
        <v>677</v>
      </c>
      <c r="AE102" s="10" t="s">
        <v>18</v>
      </c>
      <c r="AF102" s="56"/>
    </row>
    <row r="103" spans="1:32" ht="13.5" customHeight="1" x14ac:dyDescent="0.4">
      <c r="A103" s="65">
        <v>102</v>
      </c>
      <c r="B103" s="2" t="s">
        <v>475</v>
      </c>
      <c r="C103" s="1" t="s">
        <v>474</v>
      </c>
      <c r="D103" s="37">
        <v>100960</v>
      </c>
      <c r="E103" s="37">
        <v>1</v>
      </c>
      <c r="F103" s="3" t="s">
        <v>476</v>
      </c>
      <c r="G103" s="4" t="s">
        <v>12</v>
      </c>
      <c r="H103" s="14" t="s">
        <v>13</v>
      </c>
      <c r="I103" s="2" t="s">
        <v>477</v>
      </c>
      <c r="J103" s="4" t="s">
        <v>478</v>
      </c>
      <c r="K103" s="4">
        <v>1516</v>
      </c>
      <c r="L103" s="66" t="s">
        <v>706</v>
      </c>
      <c r="M103" s="37" t="s">
        <v>1203</v>
      </c>
      <c r="N103" s="39">
        <v>99.53</v>
      </c>
      <c r="O103" s="39">
        <v>0.55000000000000004</v>
      </c>
      <c r="P103" s="115" t="s">
        <v>987</v>
      </c>
      <c r="Q103" s="36">
        <v>79</v>
      </c>
      <c r="R103" s="36">
        <v>44</v>
      </c>
      <c r="S103" s="36">
        <v>32</v>
      </c>
      <c r="T103" s="36">
        <v>14</v>
      </c>
      <c r="U103" s="115" t="s">
        <v>889</v>
      </c>
      <c r="V103" s="115" t="s">
        <v>935</v>
      </c>
      <c r="W103" s="115" t="s">
        <v>1263</v>
      </c>
      <c r="X103" s="39" t="s">
        <v>655</v>
      </c>
      <c r="Y103" s="37" t="s">
        <v>668</v>
      </c>
      <c r="Z103" s="142" t="s">
        <v>1285</v>
      </c>
      <c r="AA103" s="7">
        <v>3</v>
      </c>
      <c r="AB103" s="10" t="s">
        <v>214</v>
      </c>
      <c r="AC103" s="10" t="s">
        <v>17</v>
      </c>
      <c r="AD103" s="111" t="s">
        <v>674</v>
      </c>
      <c r="AE103" s="52" t="s">
        <v>479</v>
      </c>
      <c r="AF103" s="56" t="s">
        <v>844</v>
      </c>
    </row>
    <row r="104" spans="1:32" ht="13.5" customHeight="1" x14ac:dyDescent="0.4">
      <c r="A104" s="65">
        <v>103</v>
      </c>
      <c r="B104" s="59" t="s">
        <v>480</v>
      </c>
      <c r="C104" s="1" t="s">
        <v>866</v>
      </c>
      <c r="D104" s="37">
        <v>106892</v>
      </c>
      <c r="E104" s="37">
        <v>1</v>
      </c>
      <c r="F104" s="3" t="s">
        <v>481</v>
      </c>
      <c r="G104" s="4" t="s">
        <v>12</v>
      </c>
      <c r="H104" s="14" t="s">
        <v>13</v>
      </c>
      <c r="I104" s="2" t="s">
        <v>477</v>
      </c>
      <c r="J104" s="4" t="s">
        <v>908</v>
      </c>
      <c r="K104" s="4">
        <v>1491</v>
      </c>
      <c r="L104" s="66" t="s">
        <v>773</v>
      </c>
      <c r="M104" s="37" t="s">
        <v>482</v>
      </c>
      <c r="N104" s="39">
        <v>100</v>
      </c>
      <c r="O104" s="39">
        <v>0.19</v>
      </c>
      <c r="P104" s="115" t="s">
        <v>987</v>
      </c>
      <c r="Q104" s="36">
        <v>119</v>
      </c>
      <c r="R104" s="36">
        <v>47</v>
      </c>
      <c r="S104" s="36">
        <v>49</v>
      </c>
      <c r="T104" s="36">
        <v>14</v>
      </c>
      <c r="U104" s="115" t="s">
        <v>889</v>
      </c>
      <c r="V104" s="115" t="s">
        <v>935</v>
      </c>
      <c r="W104" s="115" t="s">
        <v>1263</v>
      </c>
      <c r="X104" s="39" t="s">
        <v>655</v>
      </c>
      <c r="Y104" s="37" t="s">
        <v>597</v>
      </c>
      <c r="Z104" s="11" t="s">
        <v>1283</v>
      </c>
      <c r="AA104" s="7">
        <v>4</v>
      </c>
      <c r="AB104" s="10" t="s">
        <v>16</v>
      </c>
      <c r="AC104" s="10" t="s">
        <v>17</v>
      </c>
      <c r="AD104" s="111" t="s">
        <v>674</v>
      </c>
      <c r="AE104" s="10" t="s">
        <v>18</v>
      </c>
      <c r="AF104" s="3" t="s">
        <v>875</v>
      </c>
    </row>
    <row r="105" spans="1:32" ht="13.5" customHeight="1" x14ac:dyDescent="0.4">
      <c r="A105" s="65">
        <v>104</v>
      </c>
      <c r="B105" s="59" t="s">
        <v>484</v>
      </c>
      <c r="C105" s="14" t="s">
        <v>483</v>
      </c>
      <c r="D105" s="37">
        <v>108165</v>
      </c>
      <c r="E105" s="37">
        <v>1</v>
      </c>
      <c r="F105" s="4" t="s">
        <v>921</v>
      </c>
      <c r="G105" s="4" t="s">
        <v>12</v>
      </c>
      <c r="H105" s="23" t="s">
        <v>13</v>
      </c>
      <c r="I105" s="2" t="s">
        <v>157</v>
      </c>
      <c r="J105" s="4" t="s">
        <v>485</v>
      </c>
      <c r="K105" s="4">
        <v>1493</v>
      </c>
      <c r="L105" s="66" t="s">
        <v>798</v>
      </c>
      <c r="M105" s="37" t="s">
        <v>486</v>
      </c>
      <c r="N105" s="39">
        <v>99.06</v>
      </c>
      <c r="O105" s="39">
        <v>0.94</v>
      </c>
      <c r="P105" s="115" t="s">
        <v>987</v>
      </c>
      <c r="Q105" s="36">
        <v>76</v>
      </c>
      <c r="R105" s="36">
        <v>35</v>
      </c>
      <c r="S105" s="36">
        <v>24</v>
      </c>
      <c r="T105" s="36">
        <v>8</v>
      </c>
      <c r="U105" s="115" t="s">
        <v>889</v>
      </c>
      <c r="V105" s="115" t="s">
        <v>936</v>
      </c>
      <c r="W105" s="115" t="s">
        <v>1263</v>
      </c>
      <c r="X105" s="39" t="s">
        <v>655</v>
      </c>
      <c r="Y105" s="37" t="s">
        <v>597</v>
      </c>
      <c r="Z105" s="11" t="s">
        <v>1283</v>
      </c>
      <c r="AA105" s="10">
        <v>12</v>
      </c>
      <c r="AB105" s="10" t="s">
        <v>407</v>
      </c>
      <c r="AC105" s="10" t="s">
        <v>17</v>
      </c>
      <c r="AD105" s="111" t="s">
        <v>677</v>
      </c>
      <c r="AE105" s="10" t="s">
        <v>18</v>
      </c>
      <c r="AF105" s="56" t="s">
        <v>844</v>
      </c>
    </row>
    <row r="106" spans="1:32" ht="13.5" customHeight="1" x14ac:dyDescent="0.4">
      <c r="A106" s="65">
        <v>105</v>
      </c>
      <c r="B106" s="57" t="s">
        <v>666</v>
      </c>
      <c r="C106" s="4" t="s">
        <v>396</v>
      </c>
      <c r="D106" s="37">
        <v>108610</v>
      </c>
      <c r="E106" s="37">
        <v>1</v>
      </c>
      <c r="F106" s="18" t="s">
        <v>1274</v>
      </c>
      <c r="G106" s="4" t="s">
        <v>12</v>
      </c>
      <c r="H106" s="14" t="s">
        <v>29</v>
      </c>
      <c r="I106" s="2" t="s">
        <v>1261</v>
      </c>
      <c r="J106" s="4" t="s">
        <v>398</v>
      </c>
      <c r="K106" s="4">
        <v>1459</v>
      </c>
      <c r="L106" s="66" t="s">
        <v>804</v>
      </c>
      <c r="M106" s="37" t="s">
        <v>928</v>
      </c>
      <c r="N106" s="39">
        <v>97.17</v>
      </c>
      <c r="O106" s="39">
        <v>1.1299999999999999</v>
      </c>
      <c r="P106" s="115" t="s">
        <v>993</v>
      </c>
      <c r="Q106" s="118">
        <v>117</v>
      </c>
      <c r="R106" s="118">
        <v>55</v>
      </c>
      <c r="S106" s="118">
        <v>54</v>
      </c>
      <c r="T106" s="118">
        <v>15</v>
      </c>
      <c r="U106" s="115" t="s">
        <v>665</v>
      </c>
      <c r="V106" s="115" t="s">
        <v>654</v>
      </c>
      <c r="W106" s="115" t="s">
        <v>1262</v>
      </c>
      <c r="X106" s="39" t="s">
        <v>655</v>
      </c>
      <c r="Y106" s="37" t="s">
        <v>597</v>
      </c>
      <c r="Z106" s="142" t="s">
        <v>1285</v>
      </c>
      <c r="AA106" s="10">
        <v>4</v>
      </c>
      <c r="AB106" s="10" t="s">
        <v>1268</v>
      </c>
      <c r="AC106" s="10" t="s">
        <v>17</v>
      </c>
      <c r="AD106" s="111" t="s">
        <v>696</v>
      </c>
      <c r="AE106" s="10" t="s">
        <v>18</v>
      </c>
      <c r="AF106" s="56" t="s">
        <v>876</v>
      </c>
    </row>
    <row r="107" spans="1:32" ht="13.5" customHeight="1" x14ac:dyDescent="0.4">
      <c r="A107" s="65">
        <v>106</v>
      </c>
      <c r="B107" s="2" t="s">
        <v>673</v>
      </c>
      <c r="C107" s="18" t="s">
        <v>832</v>
      </c>
      <c r="D107" s="37">
        <v>107449</v>
      </c>
      <c r="E107" s="37">
        <v>1</v>
      </c>
      <c r="F107" s="15" t="s">
        <v>489</v>
      </c>
      <c r="G107" s="4" t="s">
        <v>490</v>
      </c>
      <c r="H107" s="14" t="s">
        <v>13</v>
      </c>
      <c r="I107" s="2" t="s">
        <v>491</v>
      </c>
      <c r="J107" s="4" t="s">
        <v>492</v>
      </c>
      <c r="K107" s="4">
        <v>1502</v>
      </c>
      <c r="L107" s="66" t="s">
        <v>794</v>
      </c>
      <c r="M107" s="37" t="s">
        <v>933</v>
      </c>
      <c r="N107" s="39">
        <v>99.45</v>
      </c>
      <c r="O107" s="39">
        <v>0.14000000000000001</v>
      </c>
      <c r="P107" s="115" t="s">
        <v>984</v>
      </c>
      <c r="Q107" s="36">
        <v>70</v>
      </c>
      <c r="R107" s="36">
        <v>28</v>
      </c>
      <c r="S107" s="36">
        <v>26</v>
      </c>
      <c r="T107" s="36">
        <v>8</v>
      </c>
      <c r="U107" s="115" t="s">
        <v>889</v>
      </c>
      <c r="V107" s="115" t="s">
        <v>935</v>
      </c>
      <c r="W107" s="115" t="s">
        <v>1263</v>
      </c>
      <c r="X107" s="39" t="s">
        <v>655</v>
      </c>
      <c r="Y107" s="37" t="s">
        <v>667</v>
      </c>
      <c r="Z107" s="11" t="s">
        <v>1283</v>
      </c>
      <c r="AA107" s="7">
        <v>10</v>
      </c>
      <c r="AB107" s="10" t="s">
        <v>235</v>
      </c>
      <c r="AC107" s="10" t="s">
        <v>62</v>
      </c>
      <c r="AD107" s="111" t="s">
        <v>674</v>
      </c>
      <c r="AE107" s="10" t="s">
        <v>71</v>
      </c>
      <c r="AF107" s="56" t="s">
        <v>846</v>
      </c>
    </row>
    <row r="108" spans="1:32" ht="13.5" customHeight="1" x14ac:dyDescent="0.4">
      <c r="A108" s="65">
        <v>107</v>
      </c>
      <c r="B108" s="2" t="s">
        <v>972</v>
      </c>
      <c r="C108" s="18" t="s">
        <v>834</v>
      </c>
      <c r="D108" s="37">
        <v>106280</v>
      </c>
      <c r="E108" s="37">
        <v>2</v>
      </c>
      <c r="F108" s="15" t="s">
        <v>493</v>
      </c>
      <c r="G108" s="4" t="s">
        <v>494</v>
      </c>
      <c r="H108" s="14" t="s">
        <v>13</v>
      </c>
      <c r="I108" s="2" t="s">
        <v>491</v>
      </c>
      <c r="J108" s="4" t="s">
        <v>910</v>
      </c>
      <c r="K108" s="4">
        <v>1443</v>
      </c>
      <c r="L108" s="66" t="s">
        <v>769</v>
      </c>
      <c r="M108" s="37" t="s">
        <v>1227</v>
      </c>
      <c r="N108" s="39">
        <v>99.81</v>
      </c>
      <c r="O108" s="39">
        <v>0</v>
      </c>
      <c r="P108" s="115" t="s">
        <v>1021</v>
      </c>
      <c r="Q108" s="36">
        <v>54</v>
      </c>
      <c r="R108" s="36">
        <v>24</v>
      </c>
      <c r="S108" s="36">
        <v>23</v>
      </c>
      <c r="T108" s="36">
        <v>8</v>
      </c>
      <c r="U108" s="115" t="s">
        <v>889</v>
      </c>
      <c r="V108" s="115" t="s">
        <v>935</v>
      </c>
      <c r="W108" s="115" t="s">
        <v>1263</v>
      </c>
      <c r="X108" s="39" t="s">
        <v>655</v>
      </c>
      <c r="Y108" s="37" t="s">
        <v>667</v>
      </c>
      <c r="Z108" s="11" t="s">
        <v>1283</v>
      </c>
      <c r="AA108" s="7">
        <v>10</v>
      </c>
      <c r="AB108" s="10" t="s">
        <v>235</v>
      </c>
      <c r="AC108" s="10" t="s">
        <v>62</v>
      </c>
      <c r="AD108" s="111" t="s">
        <v>674</v>
      </c>
      <c r="AE108" s="10" t="s">
        <v>71</v>
      </c>
      <c r="AF108" s="56" t="s">
        <v>846</v>
      </c>
    </row>
    <row r="109" spans="1:32" ht="13.5" customHeight="1" x14ac:dyDescent="0.4">
      <c r="A109" s="65">
        <v>108</v>
      </c>
      <c r="B109" s="2" t="s">
        <v>971</v>
      </c>
      <c r="C109" s="18" t="s">
        <v>833</v>
      </c>
      <c r="D109" s="37">
        <v>104142</v>
      </c>
      <c r="E109" s="37">
        <v>2</v>
      </c>
      <c r="F109" s="15" t="s">
        <v>495</v>
      </c>
      <c r="G109" s="4" t="s">
        <v>496</v>
      </c>
      <c r="H109" s="14" t="s">
        <v>13</v>
      </c>
      <c r="I109" s="2" t="s">
        <v>491</v>
      </c>
      <c r="J109" s="4" t="s">
        <v>909</v>
      </c>
      <c r="K109" s="4">
        <v>1458</v>
      </c>
      <c r="L109" s="66" t="s">
        <v>723</v>
      </c>
      <c r="M109" s="37" t="s">
        <v>1212</v>
      </c>
      <c r="N109" s="39">
        <v>99.45</v>
      </c>
      <c r="O109" s="39">
        <v>0</v>
      </c>
      <c r="P109" s="115" t="s">
        <v>1010</v>
      </c>
      <c r="Q109" s="36">
        <v>51</v>
      </c>
      <c r="R109" s="36">
        <v>20</v>
      </c>
      <c r="S109" s="36">
        <v>19</v>
      </c>
      <c r="T109" s="36">
        <v>7</v>
      </c>
      <c r="U109" s="115" t="s">
        <v>889</v>
      </c>
      <c r="V109" s="115" t="s">
        <v>935</v>
      </c>
      <c r="W109" s="115" t="s">
        <v>1263</v>
      </c>
      <c r="X109" s="39" t="s">
        <v>655</v>
      </c>
      <c r="Y109" s="37" t="s">
        <v>597</v>
      </c>
      <c r="Z109" s="11" t="s">
        <v>1283</v>
      </c>
      <c r="AA109" s="7">
        <v>10</v>
      </c>
      <c r="AB109" s="10" t="s">
        <v>67</v>
      </c>
      <c r="AC109" s="10" t="s">
        <v>62</v>
      </c>
      <c r="AD109" s="111" t="s">
        <v>674</v>
      </c>
      <c r="AE109" s="10" t="s">
        <v>18</v>
      </c>
      <c r="AF109" s="56" t="s">
        <v>846</v>
      </c>
    </row>
    <row r="110" spans="1:32" ht="13.5" customHeight="1" x14ac:dyDescent="0.4">
      <c r="A110" s="65">
        <v>109</v>
      </c>
      <c r="B110" s="57" t="s">
        <v>498</v>
      </c>
      <c r="C110" s="8" t="s">
        <v>497</v>
      </c>
      <c r="D110" s="37">
        <v>109718</v>
      </c>
      <c r="E110" s="37">
        <v>2</v>
      </c>
      <c r="F110" s="4" t="s">
        <v>922</v>
      </c>
      <c r="G110" s="4" t="s">
        <v>12</v>
      </c>
      <c r="H110" s="4" t="s">
        <v>13</v>
      </c>
      <c r="I110" s="2" t="s">
        <v>157</v>
      </c>
      <c r="J110" s="4" t="s">
        <v>499</v>
      </c>
      <c r="K110" s="4">
        <v>1487</v>
      </c>
      <c r="L110" s="66" t="s">
        <v>812</v>
      </c>
      <c r="M110" s="37" t="s">
        <v>500</v>
      </c>
      <c r="N110" s="39">
        <v>100</v>
      </c>
      <c r="O110" s="39">
        <v>0.6</v>
      </c>
      <c r="P110" s="115" t="s">
        <v>597</v>
      </c>
      <c r="Q110" s="36">
        <v>92</v>
      </c>
      <c r="R110" s="36">
        <v>37</v>
      </c>
      <c r="S110" s="36">
        <v>46</v>
      </c>
      <c r="T110" s="36">
        <v>10</v>
      </c>
      <c r="U110" s="115" t="s">
        <v>665</v>
      </c>
      <c r="V110" s="115" t="s">
        <v>654</v>
      </c>
      <c r="W110" s="115" t="s">
        <v>1262</v>
      </c>
      <c r="X110" s="39" t="s">
        <v>655</v>
      </c>
      <c r="Y110" s="37" t="s">
        <v>597</v>
      </c>
      <c r="Z110" s="142" t="s">
        <v>1285</v>
      </c>
      <c r="AA110" s="10">
        <v>4</v>
      </c>
      <c r="AB110" s="10" t="s">
        <v>1272</v>
      </c>
      <c r="AC110" s="10" t="s">
        <v>17</v>
      </c>
      <c r="AD110" s="111" t="s">
        <v>674</v>
      </c>
      <c r="AE110" s="10" t="s">
        <v>107</v>
      </c>
      <c r="AF110" s="56" t="s">
        <v>854</v>
      </c>
    </row>
    <row r="111" spans="1:32" ht="13.5" customHeight="1" x14ac:dyDescent="0.4">
      <c r="A111" s="65">
        <v>110</v>
      </c>
      <c r="B111" s="2" t="s">
        <v>502</v>
      </c>
      <c r="C111" s="1" t="s">
        <v>501</v>
      </c>
      <c r="D111" s="37">
        <v>100950</v>
      </c>
      <c r="E111" s="37">
        <v>1</v>
      </c>
      <c r="F111" s="17" t="s">
        <v>503</v>
      </c>
      <c r="G111" s="4" t="s">
        <v>12</v>
      </c>
      <c r="H111" s="14" t="s">
        <v>13</v>
      </c>
      <c r="I111" s="2" t="s">
        <v>504</v>
      </c>
      <c r="J111" s="4" t="s">
        <v>505</v>
      </c>
      <c r="K111" s="4">
        <v>1500</v>
      </c>
      <c r="L111" s="66" t="s">
        <v>703</v>
      </c>
      <c r="M111" s="37" t="s">
        <v>506</v>
      </c>
      <c r="N111" s="39">
        <v>100</v>
      </c>
      <c r="O111" s="39">
        <v>1.97</v>
      </c>
      <c r="P111" s="115" t="s">
        <v>999</v>
      </c>
      <c r="Q111" s="36">
        <v>73</v>
      </c>
      <c r="R111" s="36">
        <v>32</v>
      </c>
      <c r="S111" s="36">
        <v>39</v>
      </c>
      <c r="T111" s="36">
        <v>12</v>
      </c>
      <c r="U111" s="115" t="s">
        <v>889</v>
      </c>
      <c r="V111" s="115" t="s">
        <v>935</v>
      </c>
      <c r="W111" s="115" t="s">
        <v>1263</v>
      </c>
      <c r="X111" s="39" t="s">
        <v>655</v>
      </c>
      <c r="Y111" s="37" t="s">
        <v>597</v>
      </c>
      <c r="Z111" s="142" t="s">
        <v>1285</v>
      </c>
      <c r="AA111" s="7">
        <v>2</v>
      </c>
      <c r="AB111" s="10" t="s">
        <v>32</v>
      </c>
      <c r="AC111" s="10" t="s">
        <v>17</v>
      </c>
      <c r="AD111" s="111" t="s">
        <v>677</v>
      </c>
      <c r="AE111" s="10" t="s">
        <v>479</v>
      </c>
      <c r="AF111" s="56"/>
    </row>
    <row r="112" spans="1:32" ht="13.5" customHeight="1" x14ac:dyDescent="0.4">
      <c r="A112" s="65">
        <v>111</v>
      </c>
      <c r="B112" s="2" t="s">
        <v>508</v>
      </c>
      <c r="C112" s="4" t="s">
        <v>507</v>
      </c>
      <c r="D112" s="37">
        <v>105354</v>
      </c>
      <c r="E112" s="37">
        <v>2</v>
      </c>
      <c r="F112" s="2" t="s">
        <v>923</v>
      </c>
      <c r="G112" s="4" t="s">
        <v>509</v>
      </c>
      <c r="H112" s="4" t="s">
        <v>13</v>
      </c>
      <c r="I112" s="9" t="s">
        <v>504</v>
      </c>
      <c r="J112" s="4" t="s">
        <v>510</v>
      </c>
      <c r="K112" s="4">
        <v>1443</v>
      </c>
      <c r="L112" s="66" t="s">
        <v>752</v>
      </c>
      <c r="M112" s="37" t="s">
        <v>1218</v>
      </c>
      <c r="N112" s="39">
        <v>100</v>
      </c>
      <c r="O112" s="39">
        <v>0.56000000000000005</v>
      </c>
      <c r="P112" s="115" t="s">
        <v>1016</v>
      </c>
      <c r="Q112" s="36">
        <v>70</v>
      </c>
      <c r="R112" s="36">
        <v>44</v>
      </c>
      <c r="S112" s="36">
        <v>25</v>
      </c>
      <c r="T112" s="36">
        <v>11</v>
      </c>
      <c r="U112" s="115" t="s">
        <v>887</v>
      </c>
      <c r="V112" s="115" t="s">
        <v>886</v>
      </c>
      <c r="W112" s="115" t="s">
        <v>1260</v>
      </c>
      <c r="X112" s="39" t="s">
        <v>655</v>
      </c>
      <c r="Y112" s="37" t="s">
        <v>597</v>
      </c>
      <c r="Z112" s="11" t="s">
        <v>1284</v>
      </c>
      <c r="AA112" s="10" t="s">
        <v>865</v>
      </c>
      <c r="AB112" s="10" t="s">
        <v>840</v>
      </c>
      <c r="AC112" s="10" t="s">
        <v>62</v>
      </c>
      <c r="AD112" s="111" t="s">
        <v>678</v>
      </c>
      <c r="AE112" s="10" t="s">
        <v>18</v>
      </c>
      <c r="AF112" s="56"/>
    </row>
    <row r="113" spans="1:32" ht="13.5" customHeight="1" x14ac:dyDescent="0.4">
      <c r="A113" s="65">
        <v>112</v>
      </c>
      <c r="B113" s="58" t="s">
        <v>1280</v>
      </c>
      <c r="C113" s="4" t="s">
        <v>511</v>
      </c>
      <c r="D113" s="37">
        <v>104945</v>
      </c>
      <c r="E113" s="37">
        <v>1</v>
      </c>
      <c r="F113" s="4" t="s">
        <v>512</v>
      </c>
      <c r="G113" s="4" t="s">
        <v>12</v>
      </c>
      <c r="H113" s="4" t="s">
        <v>13</v>
      </c>
      <c r="I113" s="9" t="s">
        <v>37</v>
      </c>
      <c r="J113" s="6" t="s">
        <v>911</v>
      </c>
      <c r="K113" s="4">
        <v>1380</v>
      </c>
      <c r="L113" s="66" t="s">
        <v>729</v>
      </c>
      <c r="M113" s="37" t="s">
        <v>513</v>
      </c>
      <c r="N113" s="39">
        <v>94.74</v>
      </c>
      <c r="O113" s="39">
        <v>6.18</v>
      </c>
      <c r="P113" s="115" t="s">
        <v>1030</v>
      </c>
      <c r="Q113" s="36">
        <v>54</v>
      </c>
      <c r="R113" s="36">
        <v>27</v>
      </c>
      <c r="S113" s="36">
        <v>33</v>
      </c>
      <c r="T113" s="36">
        <v>10</v>
      </c>
      <c r="U113" s="115" t="s">
        <v>937</v>
      </c>
      <c r="V113" s="115" t="s">
        <v>885</v>
      </c>
      <c r="W113" s="115" t="s">
        <v>1254</v>
      </c>
      <c r="X113" s="39" t="s">
        <v>656</v>
      </c>
      <c r="Y113" s="37" t="s">
        <v>597</v>
      </c>
      <c r="Z113" s="11" t="s">
        <v>1284</v>
      </c>
      <c r="AA113" s="10">
        <v>3</v>
      </c>
      <c r="AB113" s="10" t="s">
        <v>818</v>
      </c>
      <c r="AC113" s="10" t="s">
        <v>17</v>
      </c>
      <c r="AD113" s="111" t="s">
        <v>695</v>
      </c>
      <c r="AE113" s="10" t="s">
        <v>18</v>
      </c>
      <c r="AF113" s="56" t="s">
        <v>847</v>
      </c>
    </row>
    <row r="114" spans="1:32" ht="13.5" customHeight="1" x14ac:dyDescent="0.4">
      <c r="A114" s="65">
        <v>113</v>
      </c>
      <c r="B114" s="61" t="s">
        <v>515</v>
      </c>
      <c r="C114" s="4" t="s">
        <v>514</v>
      </c>
      <c r="D114" s="37">
        <v>105185</v>
      </c>
      <c r="E114" s="37">
        <v>2</v>
      </c>
      <c r="F114" s="2" t="s">
        <v>516</v>
      </c>
      <c r="G114" s="4" t="s">
        <v>12</v>
      </c>
      <c r="H114" s="4" t="s">
        <v>13</v>
      </c>
      <c r="I114" s="9" t="s">
        <v>48</v>
      </c>
      <c r="J114" s="4" t="s">
        <v>517</v>
      </c>
      <c r="K114" s="4">
        <v>1474</v>
      </c>
      <c r="L114" s="66" t="s">
        <v>737</v>
      </c>
      <c r="M114" s="37" t="s">
        <v>518</v>
      </c>
      <c r="N114" s="39">
        <v>98.6</v>
      </c>
      <c r="O114" s="39">
        <v>2.1</v>
      </c>
      <c r="P114" s="115" t="s">
        <v>597</v>
      </c>
      <c r="Q114" s="118">
        <v>69</v>
      </c>
      <c r="R114" s="118">
        <v>25</v>
      </c>
      <c r="S114" s="118">
        <v>26</v>
      </c>
      <c r="T114" s="118">
        <v>7</v>
      </c>
      <c r="U114" s="115" t="s">
        <v>889</v>
      </c>
      <c r="V114" s="115" t="s">
        <v>936</v>
      </c>
      <c r="W114" s="115" t="s">
        <v>1263</v>
      </c>
      <c r="X114" s="39" t="s">
        <v>655</v>
      </c>
      <c r="Y114" s="37" t="s">
        <v>667</v>
      </c>
      <c r="Z114" s="11" t="s">
        <v>1283</v>
      </c>
      <c r="AA114" s="10">
        <v>6</v>
      </c>
      <c r="AB114" s="10" t="s">
        <v>16</v>
      </c>
      <c r="AC114" s="10" t="s">
        <v>17</v>
      </c>
      <c r="AD114" s="111" t="s">
        <v>684</v>
      </c>
      <c r="AE114" s="10" t="s">
        <v>18</v>
      </c>
      <c r="AF114" s="56" t="s">
        <v>847</v>
      </c>
    </row>
    <row r="115" spans="1:32" ht="13.5" customHeight="1" x14ac:dyDescent="0.4">
      <c r="A115" s="65">
        <v>114</v>
      </c>
      <c r="B115" s="57" t="s">
        <v>520</v>
      </c>
      <c r="C115" s="4" t="s">
        <v>519</v>
      </c>
      <c r="D115" s="37">
        <v>107250</v>
      </c>
      <c r="E115" s="37">
        <v>2</v>
      </c>
      <c r="F115" s="4" t="s">
        <v>521</v>
      </c>
      <c r="G115" s="4" t="s">
        <v>12</v>
      </c>
      <c r="H115" s="14" t="s">
        <v>13</v>
      </c>
      <c r="I115" s="16" t="s">
        <v>37</v>
      </c>
      <c r="J115" s="4" t="s">
        <v>912</v>
      </c>
      <c r="K115" s="4">
        <v>1484</v>
      </c>
      <c r="L115" s="66" t="s">
        <v>786</v>
      </c>
      <c r="M115" s="37" t="s">
        <v>934</v>
      </c>
      <c r="N115" s="39">
        <v>98.66</v>
      </c>
      <c r="O115" s="39">
        <v>0.22</v>
      </c>
      <c r="P115" s="115" t="s">
        <v>988</v>
      </c>
      <c r="Q115" s="118">
        <v>101</v>
      </c>
      <c r="R115" s="118">
        <v>41</v>
      </c>
      <c r="S115" s="118">
        <v>34</v>
      </c>
      <c r="T115" s="118">
        <v>8</v>
      </c>
      <c r="U115" s="115" t="s">
        <v>889</v>
      </c>
      <c r="V115" s="115" t="s">
        <v>936</v>
      </c>
      <c r="W115" s="115" t="s">
        <v>1263</v>
      </c>
      <c r="X115" s="39" t="s">
        <v>655</v>
      </c>
      <c r="Y115" s="37" t="s">
        <v>667</v>
      </c>
      <c r="Z115" s="11" t="s">
        <v>1283</v>
      </c>
      <c r="AA115" s="11">
        <v>6</v>
      </c>
      <c r="AB115" s="10" t="s">
        <v>16</v>
      </c>
      <c r="AC115" s="10" t="s">
        <v>17</v>
      </c>
      <c r="AD115" s="111" t="s">
        <v>684</v>
      </c>
      <c r="AE115" s="10" t="s">
        <v>18</v>
      </c>
      <c r="AF115" s="56" t="s">
        <v>877</v>
      </c>
    </row>
    <row r="116" spans="1:32" ht="13.5" customHeight="1" x14ac:dyDescent="0.4">
      <c r="A116" s="65">
        <v>115</v>
      </c>
      <c r="B116" s="59" t="s">
        <v>1281</v>
      </c>
      <c r="C116" s="8" t="s">
        <v>522</v>
      </c>
      <c r="D116" s="37">
        <v>107290</v>
      </c>
      <c r="E116" s="37">
        <v>1</v>
      </c>
      <c r="F116" s="4" t="s">
        <v>524</v>
      </c>
      <c r="G116" s="4" t="s">
        <v>12</v>
      </c>
      <c r="H116" s="4" t="s">
        <v>525</v>
      </c>
      <c r="I116" s="9" t="s">
        <v>526</v>
      </c>
      <c r="J116" s="4" t="s">
        <v>527</v>
      </c>
      <c r="K116" s="4">
        <v>1471</v>
      </c>
      <c r="L116" s="66" t="s">
        <v>790</v>
      </c>
      <c r="M116" s="37" t="s">
        <v>529</v>
      </c>
      <c r="N116" s="39">
        <v>94.59</v>
      </c>
      <c r="O116" s="39">
        <v>3.15</v>
      </c>
      <c r="P116" s="115" t="s">
        <v>987</v>
      </c>
      <c r="Q116" s="118">
        <v>421</v>
      </c>
      <c r="R116" s="118">
        <v>81</v>
      </c>
      <c r="S116" s="118">
        <v>72</v>
      </c>
      <c r="T116" s="118">
        <v>11</v>
      </c>
      <c r="U116" s="115" t="s">
        <v>665</v>
      </c>
      <c r="V116" s="115" t="s">
        <v>654</v>
      </c>
      <c r="W116" s="115" t="s">
        <v>1262</v>
      </c>
      <c r="X116" s="39" t="s">
        <v>655</v>
      </c>
      <c r="Y116" s="37" t="s">
        <v>597</v>
      </c>
      <c r="Z116" s="142" t="s">
        <v>1285</v>
      </c>
      <c r="AA116" s="10">
        <v>4</v>
      </c>
      <c r="AB116" s="10" t="s">
        <v>528</v>
      </c>
      <c r="AC116" s="10" t="s">
        <v>17</v>
      </c>
      <c r="AD116" s="111" t="s">
        <v>674</v>
      </c>
      <c r="AE116" s="10" t="s">
        <v>18</v>
      </c>
      <c r="AF116" s="56" t="s">
        <v>854</v>
      </c>
    </row>
    <row r="117" spans="1:32" ht="13.5" customHeight="1" x14ac:dyDescent="0.4">
      <c r="A117" s="65">
        <v>116</v>
      </c>
      <c r="B117" s="2" t="s">
        <v>531</v>
      </c>
      <c r="C117" s="4" t="s">
        <v>530</v>
      </c>
      <c r="D117" s="37">
        <v>107450</v>
      </c>
      <c r="E117" s="37">
        <v>1</v>
      </c>
      <c r="F117" s="18" t="s">
        <v>532</v>
      </c>
      <c r="G117" s="4" t="s">
        <v>12</v>
      </c>
      <c r="H117" s="14" t="s">
        <v>525</v>
      </c>
      <c r="I117" s="2" t="s">
        <v>526</v>
      </c>
      <c r="J117" s="4" t="s">
        <v>533</v>
      </c>
      <c r="K117" s="4">
        <v>1458</v>
      </c>
      <c r="L117" s="66" t="s">
        <v>795</v>
      </c>
      <c r="M117" s="37" t="s">
        <v>1239</v>
      </c>
      <c r="N117" s="39">
        <v>93.92</v>
      </c>
      <c r="O117" s="39">
        <v>2.7</v>
      </c>
      <c r="P117" s="115" t="s">
        <v>987</v>
      </c>
      <c r="Q117" s="118">
        <v>367</v>
      </c>
      <c r="R117" s="118">
        <v>87</v>
      </c>
      <c r="S117" s="118">
        <v>65</v>
      </c>
      <c r="T117" s="118">
        <v>13</v>
      </c>
      <c r="U117" s="115" t="s">
        <v>889</v>
      </c>
      <c r="V117" s="115" t="s">
        <v>935</v>
      </c>
      <c r="W117" s="115" t="s">
        <v>1263</v>
      </c>
      <c r="X117" s="39" t="s">
        <v>655</v>
      </c>
      <c r="Y117" s="37" t="s">
        <v>667</v>
      </c>
      <c r="Z117" s="11" t="s">
        <v>1283</v>
      </c>
      <c r="AA117" s="7">
        <v>10</v>
      </c>
      <c r="AB117" s="10" t="s">
        <v>80</v>
      </c>
      <c r="AC117" s="10" t="s">
        <v>17</v>
      </c>
      <c r="AD117" s="111" t="s">
        <v>674</v>
      </c>
      <c r="AE117" s="10" t="s">
        <v>86</v>
      </c>
      <c r="AF117" s="56" t="s">
        <v>846</v>
      </c>
    </row>
    <row r="118" spans="1:32" ht="13.5" customHeight="1" x14ac:dyDescent="0.4">
      <c r="A118" s="65">
        <v>117</v>
      </c>
      <c r="B118" s="57" t="s">
        <v>535</v>
      </c>
      <c r="C118" s="4" t="s">
        <v>534</v>
      </c>
      <c r="D118" s="37">
        <v>108985</v>
      </c>
      <c r="E118" s="37">
        <v>1</v>
      </c>
      <c r="F118" s="3" t="s">
        <v>536</v>
      </c>
      <c r="G118" s="4" t="s">
        <v>12</v>
      </c>
      <c r="H118" s="4" t="s">
        <v>13</v>
      </c>
      <c r="I118" s="9" t="s">
        <v>37</v>
      </c>
      <c r="J118" s="4" t="s">
        <v>537</v>
      </c>
      <c r="K118" s="4">
        <v>1470</v>
      </c>
      <c r="L118" s="66" t="s">
        <v>810</v>
      </c>
      <c r="M118" s="37" t="s">
        <v>538</v>
      </c>
      <c r="N118" s="39">
        <v>98.55</v>
      </c>
      <c r="O118" s="39">
        <v>1.51</v>
      </c>
      <c r="P118" s="115" t="s">
        <v>986</v>
      </c>
      <c r="Q118" s="118">
        <v>131</v>
      </c>
      <c r="R118" s="118">
        <v>58</v>
      </c>
      <c r="S118" s="118">
        <v>44</v>
      </c>
      <c r="T118" s="118">
        <v>10</v>
      </c>
      <c r="U118" s="115" t="s">
        <v>889</v>
      </c>
      <c r="V118" s="115" t="s">
        <v>936</v>
      </c>
      <c r="W118" s="115" t="s">
        <v>1263</v>
      </c>
      <c r="X118" s="39" t="s">
        <v>655</v>
      </c>
      <c r="Y118" s="37" t="s">
        <v>597</v>
      </c>
      <c r="Z118" s="11" t="s">
        <v>1283</v>
      </c>
      <c r="AA118" s="11">
        <v>6</v>
      </c>
      <c r="AB118" s="10" t="s">
        <v>407</v>
      </c>
      <c r="AC118" s="10" t="s">
        <v>17</v>
      </c>
      <c r="AD118" s="111" t="s">
        <v>675</v>
      </c>
      <c r="AE118" s="10" t="s">
        <v>18</v>
      </c>
      <c r="AF118" s="56" t="s">
        <v>847</v>
      </c>
    </row>
    <row r="119" spans="1:32" ht="13.5" customHeight="1" x14ac:dyDescent="0.35">
      <c r="B119" s="123"/>
      <c r="C119" s="67"/>
      <c r="D119" s="69"/>
      <c r="E119" s="67"/>
      <c r="F119" s="67"/>
      <c r="G119" s="67"/>
      <c r="H119" s="67"/>
      <c r="I119" s="67"/>
      <c r="J119" s="67"/>
      <c r="K119" s="67"/>
      <c r="L119" s="67"/>
      <c r="M119" s="67"/>
      <c r="N119" s="68"/>
      <c r="O119" s="68"/>
      <c r="P119" s="68"/>
      <c r="Q119" s="68"/>
      <c r="R119" s="68"/>
      <c r="S119" s="68"/>
      <c r="T119" s="68"/>
      <c r="U119" s="139"/>
      <c r="V119" s="139"/>
      <c r="W119" s="139"/>
      <c r="X119" s="68"/>
      <c r="Y119" s="69"/>
      <c r="Z119" s="69"/>
      <c r="AA119" s="67"/>
      <c r="AB119" s="70"/>
      <c r="AC119" s="69"/>
      <c r="AD119" s="71"/>
      <c r="AE119" s="76" t="s">
        <v>842</v>
      </c>
      <c r="AF119" s="72"/>
    </row>
    <row r="120" spans="1:32" ht="13.5" customHeight="1" x14ac:dyDescent="0.35">
      <c r="B120" s="54" t="s">
        <v>1249</v>
      </c>
      <c r="C120" s="122"/>
      <c r="D120" s="124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40"/>
      <c r="V120" s="140"/>
      <c r="W120" s="140"/>
      <c r="X120" s="122"/>
      <c r="Y120" s="124"/>
      <c r="Z120" s="124"/>
      <c r="AA120" s="122"/>
      <c r="AB120" s="125"/>
      <c r="AC120" s="124"/>
      <c r="AD120" s="126"/>
      <c r="AE120" s="77" t="s">
        <v>661</v>
      </c>
      <c r="AF120" s="128"/>
    </row>
    <row r="121" spans="1:32" ht="13.5" customHeight="1" x14ac:dyDescent="0.35">
      <c r="B121" s="57" t="s">
        <v>867</v>
      </c>
      <c r="C121" s="122"/>
      <c r="D121" s="124"/>
      <c r="E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40"/>
      <c r="V121" s="140"/>
      <c r="W121" s="140"/>
      <c r="X121" s="122"/>
      <c r="Y121" s="124"/>
      <c r="Z121" s="124"/>
      <c r="AA121" s="122"/>
      <c r="AB121" s="125"/>
      <c r="AC121" s="124"/>
      <c r="AD121" s="126"/>
      <c r="AE121" s="127" t="s">
        <v>663</v>
      </c>
      <c r="AF121" s="122"/>
    </row>
    <row r="122" spans="1:32" ht="13.5" customHeight="1" x14ac:dyDescent="0.35">
      <c r="B122" s="59" t="s">
        <v>868</v>
      </c>
      <c r="C122" s="122"/>
      <c r="D122" s="124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40"/>
      <c r="V122" s="140"/>
      <c r="W122" s="140"/>
      <c r="X122" s="122"/>
      <c r="Y122" s="124"/>
      <c r="Z122" s="124"/>
      <c r="AA122" s="122"/>
      <c r="AB122" s="125"/>
      <c r="AC122" s="124"/>
      <c r="AD122" s="126"/>
      <c r="AE122" s="77" t="s">
        <v>662</v>
      </c>
      <c r="AF122" s="122"/>
    </row>
    <row r="123" spans="1:32" ht="13.5" customHeight="1" x14ac:dyDescent="0.35">
      <c r="B123" s="63" t="s">
        <v>859</v>
      </c>
      <c r="C123" s="122"/>
      <c r="D123" s="124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40"/>
      <c r="V123" s="140"/>
      <c r="W123" s="140"/>
      <c r="X123" s="122"/>
      <c r="Y123" s="124"/>
      <c r="Z123" s="124"/>
      <c r="AA123" s="122"/>
      <c r="AB123" s="125"/>
      <c r="AC123" s="124"/>
      <c r="AD123" s="126"/>
      <c r="AE123" s="77" t="s">
        <v>664</v>
      </c>
      <c r="AF123" s="122"/>
    </row>
  </sheetData>
  <sortState xmlns:xlrd2="http://schemas.microsoft.com/office/spreadsheetml/2017/richdata2" ref="A2:AF123">
    <sortCondition ref="A2:A123"/>
  </sortState>
  <conditionalFormatting sqref="B26:C26">
    <cfRule type="duplicateValues" dxfId="19" priority="14"/>
  </conditionalFormatting>
  <conditionalFormatting sqref="E2:E78 E80:E118">
    <cfRule type="cellIs" dxfId="18" priority="13" operator="equal">
      <formula>2</formula>
    </cfRule>
  </conditionalFormatting>
  <conditionalFormatting sqref="E79">
    <cfRule type="cellIs" dxfId="17" priority="12" operator="equal">
      <formula>2</formula>
    </cfRule>
  </conditionalFormatting>
  <conditionalFormatting sqref="Q3:Q118">
    <cfRule type="colorScale" priority="11">
      <colorScale>
        <cfvo type="min"/>
        <cfvo type="max"/>
        <color rgb="FFFCFCFF"/>
        <color rgb="FF63BE7B"/>
      </colorScale>
    </cfRule>
  </conditionalFormatting>
  <conditionalFormatting sqref="R2:R118">
    <cfRule type="colorScale" priority="2">
      <colorScale>
        <cfvo type="min"/>
        <cfvo type="max"/>
        <color theme="0"/>
        <color theme="7" tint="0.59999389629810485"/>
      </colorScale>
    </cfRule>
    <cfRule type="colorScale" priority="10">
      <colorScale>
        <cfvo type="min"/>
        <cfvo type="max"/>
        <color rgb="FFFCFCFF"/>
        <color rgb="FF63BE7B"/>
      </colorScale>
    </cfRule>
  </conditionalFormatting>
  <conditionalFormatting sqref="S2:S118">
    <cfRule type="colorScale" priority="5">
      <colorScale>
        <cfvo type="min"/>
        <cfvo type="max"/>
        <color theme="0"/>
        <color theme="8" tint="0.59999389629810485"/>
      </colorScale>
    </cfRule>
    <cfRule type="colorScale" priority="6">
      <colorScale>
        <cfvo type="min"/>
        <cfvo type="max"/>
        <color theme="8" tint="0.39997558519241921"/>
        <color theme="0"/>
      </colorScale>
    </cfRule>
    <cfRule type="colorScale" priority="7">
      <colorScale>
        <cfvo type="min"/>
        <cfvo type="max"/>
        <color theme="4" tint="0.79998168889431442"/>
        <color theme="0"/>
      </colorScale>
    </cfRule>
    <cfRule type="colorScale" priority="9">
      <colorScale>
        <cfvo type="min"/>
        <cfvo type="max"/>
        <color rgb="FFFCFCFF"/>
        <color rgb="FF63BE7B"/>
      </colorScale>
    </cfRule>
  </conditionalFormatting>
  <conditionalFormatting sqref="T2:T118">
    <cfRule type="colorScale" priority="4">
      <colorScale>
        <cfvo type="min"/>
        <cfvo type="max"/>
        <color theme="0"/>
        <color theme="8" tint="0.39997558519241921"/>
      </colorScale>
    </cfRule>
    <cfRule type="colorScale" priority="8">
      <colorScale>
        <cfvo type="min"/>
        <cfvo type="max"/>
        <color rgb="FFFCFCFF"/>
        <color rgb="FF63BE7B"/>
      </colorScale>
    </cfRule>
  </conditionalFormatting>
  <conditionalFormatting sqref="Q2:Q118">
    <cfRule type="colorScale" priority="1">
      <colorScale>
        <cfvo type="min"/>
        <cfvo type="max"/>
        <color theme="0"/>
        <color theme="7" tint="0.59999389629810485"/>
      </colorScale>
    </cfRule>
    <cfRule type="colorScale" priority="3">
      <colorScale>
        <cfvo type="min"/>
        <cfvo type="max"/>
        <color theme="0"/>
        <color theme="7" tint="0.59999389629810485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2"/>
  <sheetViews>
    <sheetView zoomScale="85" zoomScaleNormal="85" workbookViewId="0">
      <selection activeCell="B23" sqref="B23"/>
    </sheetView>
  </sheetViews>
  <sheetFormatPr defaultColWidth="11.3828125" defaultRowHeight="14.6" x14ac:dyDescent="0.4"/>
  <cols>
    <col min="1" max="1" width="23.84375" bestFit="1" customWidth="1"/>
    <col min="2" max="2" width="11" bestFit="1" customWidth="1"/>
    <col min="13" max="13" width="6.3828125" bestFit="1" customWidth="1"/>
    <col min="14" max="14" width="14.15234375" bestFit="1" customWidth="1"/>
  </cols>
  <sheetData>
    <row r="1" spans="1:14" x14ac:dyDescent="0.4">
      <c r="A1" s="34" t="s">
        <v>3</v>
      </c>
      <c r="B1" s="34" t="s">
        <v>884</v>
      </c>
    </row>
    <row r="2" spans="1:14" x14ac:dyDescent="0.4">
      <c r="A2" s="35" t="s">
        <v>14</v>
      </c>
      <c r="B2" s="36">
        <v>1</v>
      </c>
      <c r="M2" t="s">
        <v>542</v>
      </c>
    </row>
    <row r="3" spans="1:14" x14ac:dyDescent="0.4">
      <c r="A3" s="35" t="s">
        <v>393</v>
      </c>
      <c r="B3" s="36">
        <v>3</v>
      </c>
      <c r="M3" s="135"/>
      <c r="N3" t="s">
        <v>60</v>
      </c>
    </row>
    <row r="4" spans="1:14" x14ac:dyDescent="0.4">
      <c r="A4" s="35" t="s">
        <v>412</v>
      </c>
      <c r="B4" s="36">
        <v>3</v>
      </c>
      <c r="M4" s="134"/>
      <c r="N4" t="s">
        <v>29</v>
      </c>
    </row>
    <row r="5" spans="1:14" x14ac:dyDescent="0.4">
      <c r="A5" s="35" t="s">
        <v>66</v>
      </c>
      <c r="B5" s="36">
        <v>3</v>
      </c>
      <c r="M5" s="133"/>
      <c r="N5" t="s">
        <v>277</v>
      </c>
    </row>
    <row r="6" spans="1:14" x14ac:dyDescent="0.4">
      <c r="A6" s="35" t="s">
        <v>75</v>
      </c>
      <c r="B6" s="36">
        <v>3</v>
      </c>
      <c r="M6" s="132"/>
      <c r="N6" t="s">
        <v>13</v>
      </c>
    </row>
    <row r="7" spans="1:14" x14ac:dyDescent="0.4">
      <c r="A7" s="35" t="s">
        <v>101</v>
      </c>
      <c r="B7" s="113">
        <v>4</v>
      </c>
      <c r="M7" s="131"/>
      <c r="N7" t="s">
        <v>291</v>
      </c>
    </row>
    <row r="8" spans="1:14" x14ac:dyDescent="0.4">
      <c r="A8" s="35" t="s">
        <v>148</v>
      </c>
      <c r="B8" s="113">
        <v>6</v>
      </c>
      <c r="M8" s="130"/>
      <c r="N8" t="s">
        <v>525</v>
      </c>
    </row>
    <row r="9" spans="1:14" x14ac:dyDescent="0.4">
      <c r="A9" s="35" t="s">
        <v>185</v>
      </c>
      <c r="B9" s="113">
        <v>2</v>
      </c>
      <c r="M9" s="137"/>
      <c r="N9" t="s">
        <v>211</v>
      </c>
    </row>
    <row r="10" spans="1:14" x14ac:dyDescent="0.4">
      <c r="A10" s="35" t="s">
        <v>194</v>
      </c>
      <c r="B10" s="113">
        <v>3</v>
      </c>
      <c r="M10" s="129"/>
      <c r="N10" t="s">
        <v>125</v>
      </c>
    </row>
    <row r="11" spans="1:14" x14ac:dyDescent="0.4">
      <c r="A11" s="35" t="s">
        <v>212</v>
      </c>
      <c r="B11" s="113">
        <v>2</v>
      </c>
      <c r="M11" s="136"/>
      <c r="N11" t="s">
        <v>137</v>
      </c>
    </row>
    <row r="12" spans="1:14" x14ac:dyDescent="0.4">
      <c r="A12" s="35" t="s">
        <v>95</v>
      </c>
      <c r="B12" s="113">
        <v>1</v>
      </c>
    </row>
    <row r="13" spans="1:14" x14ac:dyDescent="0.4">
      <c r="A13" s="35" t="s">
        <v>232</v>
      </c>
      <c r="B13" s="113">
        <v>2</v>
      </c>
    </row>
    <row r="14" spans="1:14" x14ac:dyDescent="0.4">
      <c r="A14" s="35" t="s">
        <v>241</v>
      </c>
      <c r="B14" s="113">
        <v>7</v>
      </c>
    </row>
    <row r="15" spans="1:14" x14ac:dyDescent="0.4">
      <c r="A15" s="35" t="s">
        <v>157</v>
      </c>
      <c r="B15" s="113">
        <v>6</v>
      </c>
    </row>
    <row r="16" spans="1:14" x14ac:dyDescent="0.4">
      <c r="A16" s="35" t="s">
        <v>22</v>
      </c>
      <c r="B16" s="113">
        <v>2</v>
      </c>
    </row>
    <row r="17" spans="1:2" x14ac:dyDescent="0.4">
      <c r="A17" s="35" t="s">
        <v>278</v>
      </c>
      <c r="B17" s="113">
        <v>3</v>
      </c>
    </row>
    <row r="18" spans="1:2" x14ac:dyDescent="0.4">
      <c r="A18" s="35" t="s">
        <v>292</v>
      </c>
      <c r="B18" s="113">
        <v>2</v>
      </c>
    </row>
    <row r="19" spans="1:2" x14ac:dyDescent="0.4">
      <c r="A19" s="35" t="s">
        <v>37</v>
      </c>
      <c r="B19" s="113">
        <v>13</v>
      </c>
    </row>
    <row r="20" spans="1:2" x14ac:dyDescent="0.4">
      <c r="A20" s="35" t="s">
        <v>338</v>
      </c>
      <c r="B20" s="113">
        <v>10</v>
      </c>
    </row>
    <row r="21" spans="1:2" x14ac:dyDescent="0.4">
      <c r="A21" s="35" t="s">
        <v>61</v>
      </c>
      <c r="B21" s="113">
        <v>2</v>
      </c>
    </row>
    <row r="22" spans="1:2" x14ac:dyDescent="0.4">
      <c r="A22" s="35" t="s">
        <v>89</v>
      </c>
      <c r="B22" s="113">
        <v>4</v>
      </c>
    </row>
    <row r="23" spans="1:2" x14ac:dyDescent="0.4">
      <c r="A23" s="35" t="s">
        <v>1261</v>
      </c>
      <c r="B23" s="113">
        <v>1</v>
      </c>
    </row>
    <row r="24" spans="1:2" x14ac:dyDescent="0.4">
      <c r="A24" s="35" t="s">
        <v>453</v>
      </c>
      <c r="B24" s="36">
        <v>2</v>
      </c>
    </row>
    <row r="25" spans="1:2" x14ac:dyDescent="0.4">
      <c r="A25" s="35" t="s">
        <v>55</v>
      </c>
      <c r="B25" s="36">
        <v>1</v>
      </c>
    </row>
    <row r="26" spans="1:2" x14ac:dyDescent="0.4">
      <c r="A26" s="35" t="s">
        <v>42</v>
      </c>
      <c r="B26" s="36">
        <v>2</v>
      </c>
    </row>
    <row r="27" spans="1:2" x14ac:dyDescent="0.4">
      <c r="A27" s="35" t="s">
        <v>422</v>
      </c>
      <c r="B27" s="36">
        <v>2</v>
      </c>
    </row>
    <row r="28" spans="1:2" x14ac:dyDescent="0.4">
      <c r="A28" s="35" t="s">
        <v>397</v>
      </c>
      <c r="B28" s="36">
        <v>1</v>
      </c>
    </row>
    <row r="29" spans="1:2" x14ac:dyDescent="0.4">
      <c r="A29" s="35" t="s">
        <v>387</v>
      </c>
      <c r="B29" s="36">
        <v>2</v>
      </c>
    </row>
    <row r="30" spans="1:2" x14ac:dyDescent="0.4">
      <c r="A30" s="35" t="s">
        <v>133</v>
      </c>
      <c r="B30" s="36">
        <v>1</v>
      </c>
    </row>
    <row r="31" spans="1:2" x14ac:dyDescent="0.4">
      <c r="A31" s="35" t="s">
        <v>205</v>
      </c>
      <c r="B31" s="36">
        <v>1</v>
      </c>
    </row>
    <row r="32" spans="1:2" x14ac:dyDescent="0.4">
      <c r="A32" s="35" t="s">
        <v>30</v>
      </c>
      <c r="B32" s="36">
        <v>1</v>
      </c>
    </row>
    <row r="33" spans="1:2" x14ac:dyDescent="0.4">
      <c r="A33" s="35" t="s">
        <v>329</v>
      </c>
      <c r="B33" s="36">
        <v>2</v>
      </c>
    </row>
    <row r="34" spans="1:2" x14ac:dyDescent="0.4">
      <c r="A34" s="35" t="s">
        <v>477</v>
      </c>
      <c r="B34" s="36">
        <v>3</v>
      </c>
    </row>
    <row r="35" spans="1:2" x14ac:dyDescent="0.4">
      <c r="A35" s="35" t="s">
        <v>126</v>
      </c>
      <c r="B35" s="36">
        <v>1</v>
      </c>
    </row>
    <row r="36" spans="1:2" x14ac:dyDescent="0.4">
      <c r="A36" s="35" t="s">
        <v>491</v>
      </c>
      <c r="B36" s="36">
        <v>3</v>
      </c>
    </row>
    <row r="37" spans="1:2" x14ac:dyDescent="0.4">
      <c r="A37" s="35" t="s">
        <v>504</v>
      </c>
      <c r="B37" s="36">
        <v>2</v>
      </c>
    </row>
    <row r="38" spans="1:2" x14ac:dyDescent="0.4">
      <c r="A38" s="35" t="s">
        <v>138</v>
      </c>
      <c r="B38" s="36">
        <v>3</v>
      </c>
    </row>
    <row r="39" spans="1:2" x14ac:dyDescent="0.4">
      <c r="A39" s="35" t="s">
        <v>48</v>
      </c>
      <c r="B39" s="36">
        <v>2</v>
      </c>
    </row>
    <row r="40" spans="1:2" x14ac:dyDescent="0.4">
      <c r="A40" s="35" t="s">
        <v>378</v>
      </c>
      <c r="B40" s="36">
        <v>3</v>
      </c>
    </row>
    <row r="41" spans="1:2" x14ac:dyDescent="0.4">
      <c r="A41" s="35" t="s">
        <v>526</v>
      </c>
      <c r="B41" s="36">
        <v>2</v>
      </c>
    </row>
    <row r="42" spans="1:2" x14ac:dyDescent="0.4">
      <c r="A42" s="34" t="s">
        <v>539</v>
      </c>
      <c r="B42" s="34">
        <f>SUM(B2:B41)</f>
        <v>117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6"/>
  <sheetViews>
    <sheetView topLeftCell="A46" zoomScaleNormal="100" workbookViewId="0">
      <selection activeCell="C65" sqref="C65"/>
    </sheetView>
  </sheetViews>
  <sheetFormatPr defaultColWidth="11.3828125" defaultRowHeight="14.6" x14ac:dyDescent="0.4"/>
  <cols>
    <col min="1" max="1" width="35.15234375" customWidth="1"/>
    <col min="2" max="2" width="16.69140625" customWidth="1"/>
    <col min="3" max="3" width="23" customWidth="1"/>
    <col min="4" max="4" width="5.3828125" bestFit="1" customWidth="1"/>
    <col min="5" max="6" width="23" customWidth="1"/>
    <col min="7" max="7" width="30.3828125" bestFit="1" customWidth="1"/>
  </cols>
  <sheetData>
    <row r="1" spans="1:7" ht="15" thickBot="1" x14ac:dyDescent="0.45">
      <c r="A1" s="86" t="s">
        <v>944</v>
      </c>
      <c r="B1" s="86"/>
    </row>
    <row r="2" spans="1:7" x14ac:dyDescent="0.4">
      <c r="A2" s="89" t="s">
        <v>945</v>
      </c>
      <c r="B2" s="89"/>
      <c r="C2" s="93" t="s">
        <v>951</v>
      </c>
      <c r="D2" s="94"/>
      <c r="E2" s="103" t="s">
        <v>950</v>
      </c>
      <c r="F2" s="94"/>
      <c r="G2" s="100" t="s">
        <v>950</v>
      </c>
    </row>
    <row r="3" spans="1:7" s="91" customFormat="1" x14ac:dyDescent="0.4">
      <c r="A3" s="90"/>
      <c r="B3" s="90"/>
      <c r="C3" s="95"/>
      <c r="D3" s="92"/>
      <c r="E3" s="104" t="s">
        <v>948</v>
      </c>
      <c r="F3" s="99" t="s">
        <v>947</v>
      </c>
      <c r="G3" s="101" t="s">
        <v>948</v>
      </c>
    </row>
    <row r="4" spans="1:7" ht="15" thickBot="1" x14ac:dyDescent="0.45">
      <c r="A4" s="119" t="s">
        <v>1197</v>
      </c>
      <c r="B4" s="89"/>
      <c r="C4" s="96" t="s">
        <v>1198</v>
      </c>
      <c r="D4" s="97"/>
      <c r="E4" s="105" t="s">
        <v>949</v>
      </c>
      <c r="F4" s="98" t="s">
        <v>946</v>
      </c>
      <c r="G4" s="102" t="s">
        <v>949</v>
      </c>
    </row>
    <row r="6" spans="1:7" x14ac:dyDescent="0.4">
      <c r="A6" s="86" t="s">
        <v>952</v>
      </c>
      <c r="B6" s="86"/>
      <c r="C6" s="87" t="s">
        <v>939</v>
      </c>
      <c r="D6" s="87" t="s">
        <v>940</v>
      </c>
      <c r="E6" s="87" t="s">
        <v>941</v>
      </c>
      <c r="F6" s="87" t="s">
        <v>942</v>
      </c>
      <c r="G6" s="87" t="s">
        <v>943</v>
      </c>
    </row>
    <row r="7" spans="1:7" x14ac:dyDescent="0.4">
      <c r="A7" s="108" t="s">
        <v>352</v>
      </c>
      <c r="B7" t="s">
        <v>1054</v>
      </c>
      <c r="C7" s="88">
        <v>1.9567259111099999</v>
      </c>
      <c r="D7" s="88">
        <v>2.9340533180718098</v>
      </c>
      <c r="E7" s="88">
        <v>24.955810539600002</v>
      </c>
      <c r="F7" s="88">
        <v>91.827637444299995</v>
      </c>
      <c r="G7" s="88">
        <v>43.684992570600002</v>
      </c>
    </row>
    <row r="8" spans="1:7" x14ac:dyDescent="0.4">
      <c r="A8" s="108" t="s">
        <v>1055</v>
      </c>
      <c r="B8" t="s">
        <v>1056</v>
      </c>
      <c r="C8" s="88">
        <v>10.5412817605</v>
      </c>
      <c r="D8" s="88">
        <v>19.322860387115899</v>
      </c>
      <c r="E8" s="88">
        <v>96.865417376500005</v>
      </c>
      <c r="F8" s="88">
        <v>89.673105497799995</v>
      </c>
      <c r="G8" s="88">
        <v>53.343239227300003</v>
      </c>
    </row>
    <row r="9" spans="1:7" x14ac:dyDescent="0.4">
      <c r="A9" s="108" t="s">
        <v>1057</v>
      </c>
      <c r="B9" t="s">
        <v>1058</v>
      </c>
      <c r="C9" s="88">
        <v>6.60164004625</v>
      </c>
      <c r="D9" s="88">
        <v>14.634030665431601</v>
      </c>
      <c r="E9" s="88">
        <v>95.271049596300003</v>
      </c>
      <c r="F9" s="88">
        <v>88.261515601799999</v>
      </c>
      <c r="G9" s="88">
        <v>44.725111441300001</v>
      </c>
    </row>
    <row r="10" spans="1:7" x14ac:dyDescent="0.4">
      <c r="A10" s="108" t="s">
        <v>1059</v>
      </c>
      <c r="B10" t="s">
        <v>1060</v>
      </c>
      <c r="C10" s="88">
        <v>1.5956206465</v>
      </c>
      <c r="D10" s="88">
        <v>4.9269974232359504</v>
      </c>
      <c r="E10" s="88">
        <v>83.201296362999997</v>
      </c>
      <c r="F10" s="88">
        <v>86.329866270400004</v>
      </c>
      <c r="G10" s="88">
        <v>24.368499257100002</v>
      </c>
    </row>
    <row r="11" spans="1:7" x14ac:dyDescent="0.4">
      <c r="A11" s="108" t="s">
        <v>1061</v>
      </c>
      <c r="B11" t="s">
        <v>1062</v>
      </c>
      <c r="C11" s="88">
        <v>0.37493705084099999</v>
      </c>
      <c r="D11" s="88">
        <v>1.7251468482088701</v>
      </c>
      <c r="E11" s="88">
        <v>30.808531746</v>
      </c>
      <c r="F11" s="88">
        <v>85.364041604799993</v>
      </c>
      <c r="G11" s="88">
        <v>5.2005943536399997</v>
      </c>
    </row>
    <row r="12" spans="1:7" x14ac:dyDescent="0.4">
      <c r="A12" s="108" t="s">
        <v>502</v>
      </c>
      <c r="B12" t="s">
        <v>1063</v>
      </c>
      <c r="C12" s="88">
        <v>2.2729505418999998</v>
      </c>
      <c r="D12" s="88">
        <v>7.2960729832412499</v>
      </c>
      <c r="E12" s="88">
        <v>93.887838689399999</v>
      </c>
      <c r="F12" s="88">
        <v>81.054977711700005</v>
      </c>
      <c r="G12" s="88">
        <v>25.1114413076</v>
      </c>
    </row>
    <row r="13" spans="1:7" x14ac:dyDescent="0.4">
      <c r="A13" s="108" t="s">
        <v>183</v>
      </c>
      <c r="B13" t="s">
        <v>1064</v>
      </c>
      <c r="C13" s="88">
        <v>0.32741435339699998</v>
      </c>
      <c r="D13" s="88">
        <v>0.80686029635634604</v>
      </c>
      <c r="E13" s="88">
        <v>9.1422520296500007</v>
      </c>
      <c r="F13" s="88">
        <v>74.071322436800003</v>
      </c>
      <c r="G13" s="88">
        <v>5.6463595839499998</v>
      </c>
    </row>
    <row r="14" spans="1:7" x14ac:dyDescent="0.4">
      <c r="A14" s="108" t="s">
        <v>360</v>
      </c>
      <c r="B14" t="s">
        <v>1065</v>
      </c>
      <c r="C14" s="88">
        <v>0.57709423874200005</v>
      </c>
      <c r="D14" s="88">
        <v>1.79241623993565</v>
      </c>
      <c r="E14" s="88">
        <v>43.369764060199998</v>
      </c>
      <c r="F14" s="88">
        <v>72.213967310499996</v>
      </c>
      <c r="G14" s="88">
        <v>9.6582466567599994</v>
      </c>
    </row>
    <row r="15" spans="1:7" x14ac:dyDescent="0.4">
      <c r="A15" s="108" t="s">
        <v>83</v>
      </c>
      <c r="B15" t="s">
        <v>1066</v>
      </c>
      <c r="C15" s="88">
        <v>2.4446748243899998</v>
      </c>
      <c r="D15" s="88">
        <v>6.3870710935744199</v>
      </c>
      <c r="E15" s="88">
        <v>69.654010111999995</v>
      </c>
      <c r="F15" s="88">
        <v>71.693907875199997</v>
      </c>
      <c r="G15" s="88">
        <v>23.328380386300001</v>
      </c>
    </row>
    <row r="16" spans="1:7" x14ac:dyDescent="0.4">
      <c r="A16" s="108" t="s">
        <v>209</v>
      </c>
      <c r="B16" t="s">
        <v>1067</v>
      </c>
      <c r="C16" s="88">
        <v>0.37015183748000002</v>
      </c>
      <c r="D16" s="88">
        <v>0.73179723306413103</v>
      </c>
      <c r="E16" s="88">
        <v>10.9934374293</v>
      </c>
      <c r="F16" s="88">
        <v>71.545319465099993</v>
      </c>
      <c r="G16" s="88">
        <v>6.1664190193200001</v>
      </c>
    </row>
    <row r="17" spans="1:7" x14ac:dyDescent="0.4">
      <c r="A17" s="120" t="s">
        <v>305</v>
      </c>
      <c r="B17" t="s">
        <v>1068</v>
      </c>
      <c r="C17" s="88">
        <v>0.30829200757199998</v>
      </c>
      <c r="D17" s="88">
        <v>0.85147370623665597</v>
      </c>
      <c r="E17" s="88">
        <v>11.168483457600001</v>
      </c>
      <c r="F17" s="88">
        <v>71.2481426449</v>
      </c>
      <c r="G17" s="88">
        <v>6.3893016344699998</v>
      </c>
    </row>
    <row r="18" spans="1:7" x14ac:dyDescent="0.4">
      <c r="A18" s="108" t="s">
        <v>161</v>
      </c>
      <c r="B18" t="s">
        <v>1069</v>
      </c>
      <c r="C18" s="88">
        <v>2.9385062733499998</v>
      </c>
      <c r="D18" s="88">
        <v>8.7809814231762608</v>
      </c>
      <c r="E18" s="88">
        <v>89.867877786999998</v>
      </c>
      <c r="F18" s="88">
        <v>69.019316493299996</v>
      </c>
      <c r="G18" s="88">
        <v>20.430906389299999</v>
      </c>
    </row>
    <row r="19" spans="1:7" x14ac:dyDescent="0.4">
      <c r="A19" s="120" t="s">
        <v>400</v>
      </c>
      <c r="B19" t="s">
        <v>1070</v>
      </c>
      <c r="C19" s="88">
        <v>0.23296231962799999</v>
      </c>
      <c r="D19" s="88">
        <v>0.57689077966096802</v>
      </c>
      <c r="E19" s="88">
        <v>6.88817109885</v>
      </c>
      <c r="F19" s="88">
        <v>68.796433878200006</v>
      </c>
      <c r="G19" s="88">
        <v>4.1604754829099999</v>
      </c>
    </row>
    <row r="20" spans="1:7" x14ac:dyDescent="0.4">
      <c r="A20" s="108" t="s">
        <v>341</v>
      </c>
      <c r="B20" t="s">
        <v>1071</v>
      </c>
      <c r="C20" s="88">
        <v>0.51343047905500006</v>
      </c>
      <c r="D20" s="88">
        <v>1.5450028409382599</v>
      </c>
      <c r="E20" s="88">
        <v>21.0630203276</v>
      </c>
      <c r="F20" s="88">
        <v>67.161961367000004</v>
      </c>
      <c r="G20" s="88">
        <v>7.1322436849899997</v>
      </c>
    </row>
    <row r="21" spans="1:7" x14ac:dyDescent="0.4">
      <c r="A21" s="120" t="s">
        <v>535</v>
      </c>
      <c r="B21" t="s">
        <v>1072</v>
      </c>
      <c r="C21" s="88">
        <v>0.170047692394</v>
      </c>
      <c r="D21" s="88">
        <v>0.42918400277851898</v>
      </c>
      <c r="E21" s="88">
        <v>7.3621543041099997</v>
      </c>
      <c r="F21" s="88">
        <v>66.047548291200002</v>
      </c>
      <c r="G21" s="88">
        <v>2.2288261515599999</v>
      </c>
    </row>
    <row r="22" spans="1:7" x14ac:dyDescent="0.4">
      <c r="A22" s="108" t="s">
        <v>78</v>
      </c>
      <c r="B22" t="s">
        <v>1073</v>
      </c>
      <c r="C22" s="88">
        <v>2.3607214717199998</v>
      </c>
      <c r="D22" s="88">
        <v>5.6633670008580896</v>
      </c>
      <c r="E22" s="88">
        <v>43.876585273499998</v>
      </c>
      <c r="F22" s="88">
        <v>65.156017830600007</v>
      </c>
      <c r="G22" s="88">
        <v>20.653789004499998</v>
      </c>
    </row>
    <row r="23" spans="1:7" x14ac:dyDescent="0.4">
      <c r="A23" s="108" t="s">
        <v>1074</v>
      </c>
      <c r="B23" t="s">
        <v>1075</v>
      </c>
      <c r="C23" s="88">
        <v>0.772146099069</v>
      </c>
      <c r="D23" s="88">
        <v>4.1417048252541804</v>
      </c>
      <c r="E23" s="88">
        <v>66.194420226700004</v>
      </c>
      <c r="F23" s="88">
        <v>64.041604754800005</v>
      </c>
      <c r="G23" s="88">
        <v>6.5378900445800001</v>
      </c>
    </row>
    <row r="24" spans="1:7" x14ac:dyDescent="0.4">
      <c r="A24" s="120" t="s">
        <v>883</v>
      </c>
      <c r="B24" t="s">
        <v>1076</v>
      </c>
      <c r="C24" s="88">
        <v>0.237312825107</v>
      </c>
      <c r="D24" s="88">
        <v>0.69351988687912702</v>
      </c>
      <c r="E24" s="88">
        <v>11.351815905300001</v>
      </c>
      <c r="F24" s="88">
        <v>62.555720653800002</v>
      </c>
      <c r="G24" s="88">
        <v>2.9717682020799998</v>
      </c>
    </row>
    <row r="25" spans="1:7" x14ac:dyDescent="0.4">
      <c r="A25" s="108" t="s">
        <v>462</v>
      </c>
      <c r="B25" t="s">
        <v>1077</v>
      </c>
      <c r="C25" s="88">
        <v>9.9674018981000007E-2</v>
      </c>
      <c r="D25" s="88">
        <v>0.19800759499452</v>
      </c>
      <c r="E25" s="88">
        <v>2.1756948066500001</v>
      </c>
      <c r="F25" s="88">
        <v>61.738484398200001</v>
      </c>
      <c r="G25" s="88">
        <v>0.52005943536400001</v>
      </c>
    </row>
    <row r="26" spans="1:7" x14ac:dyDescent="0.4">
      <c r="A26" s="108" t="s">
        <v>376</v>
      </c>
      <c r="B26" t="s">
        <v>1078</v>
      </c>
      <c r="C26" s="88">
        <v>0.68864112936099997</v>
      </c>
      <c r="D26" s="88">
        <v>2.3675450706388799</v>
      </c>
      <c r="E26" s="88">
        <v>42.261558863399998</v>
      </c>
      <c r="F26" s="88">
        <v>61.6641901932</v>
      </c>
      <c r="G26" s="88">
        <v>8.0980683506699993</v>
      </c>
    </row>
    <row r="27" spans="1:7" x14ac:dyDescent="0.4">
      <c r="A27" s="120" t="s">
        <v>285</v>
      </c>
      <c r="B27" t="s">
        <v>1079</v>
      </c>
      <c r="C27" s="88">
        <v>8.7926050248900003E-2</v>
      </c>
      <c r="D27" s="88">
        <v>0.333276169810936</v>
      </c>
      <c r="E27" s="88">
        <v>6.2523635446899997</v>
      </c>
      <c r="F27" s="88">
        <v>60.401188707300001</v>
      </c>
      <c r="G27" s="88">
        <v>0.66864784546800005</v>
      </c>
    </row>
    <row r="28" spans="1:7" x14ac:dyDescent="0.4">
      <c r="A28" s="108" t="s">
        <v>169</v>
      </c>
      <c r="B28" t="s">
        <v>1080</v>
      </c>
      <c r="C28" s="88">
        <v>0.15113927764099999</v>
      </c>
      <c r="D28" s="88">
        <v>0.33760474923679301</v>
      </c>
      <c r="E28" s="88">
        <v>4.8983030448899996</v>
      </c>
      <c r="F28" s="88">
        <v>60.178306092100001</v>
      </c>
      <c r="G28" s="88">
        <v>1.41158989599</v>
      </c>
    </row>
    <row r="29" spans="1:7" x14ac:dyDescent="0.4">
      <c r="A29" s="120" t="s">
        <v>164</v>
      </c>
      <c r="B29" t="s">
        <v>1081</v>
      </c>
      <c r="C29" s="88">
        <v>1.2135315738600001</v>
      </c>
      <c r="D29" s="88">
        <v>2.62082657050885</v>
      </c>
      <c r="E29" s="88">
        <v>22.326290222699999</v>
      </c>
      <c r="F29" s="88">
        <v>59.286775631499999</v>
      </c>
      <c r="G29" s="88">
        <v>17.0133729569</v>
      </c>
    </row>
    <row r="30" spans="1:7" x14ac:dyDescent="0.4">
      <c r="A30" s="108" t="s">
        <v>1082</v>
      </c>
      <c r="B30" t="s">
        <v>1083</v>
      </c>
      <c r="C30" s="88">
        <v>0.28687611012399999</v>
      </c>
      <c r="D30" s="88">
        <v>0.89436745088674596</v>
      </c>
      <c r="E30" s="88">
        <v>13.373972476200001</v>
      </c>
      <c r="F30" s="88">
        <v>58.543833581000001</v>
      </c>
      <c r="G30" s="88">
        <v>3.04606240713</v>
      </c>
    </row>
    <row r="31" spans="1:7" x14ac:dyDescent="0.4">
      <c r="A31" s="108" t="s">
        <v>439</v>
      </c>
      <c r="B31" t="s">
        <v>1084</v>
      </c>
      <c r="C31" s="88">
        <v>1.5439618119</v>
      </c>
      <c r="D31" s="88">
        <v>6.1561768994826496</v>
      </c>
      <c r="E31" s="88">
        <v>56.266109369600002</v>
      </c>
      <c r="F31" s="88">
        <v>57.800891530500003</v>
      </c>
      <c r="G31" s="88">
        <v>6.6121842496300003</v>
      </c>
    </row>
    <row r="32" spans="1:7" x14ac:dyDescent="0.4">
      <c r="A32" s="108" t="s">
        <v>1277</v>
      </c>
      <c r="B32" t="s">
        <v>1085</v>
      </c>
      <c r="C32" s="88">
        <v>0.37877819606200003</v>
      </c>
      <c r="D32" s="88">
        <v>0.95230322457394201</v>
      </c>
      <c r="E32" s="88">
        <v>10.608479687799999</v>
      </c>
      <c r="F32" s="88">
        <v>57.4294205052</v>
      </c>
      <c r="G32" s="88">
        <v>5.0520059435400002</v>
      </c>
    </row>
    <row r="33" spans="1:7" x14ac:dyDescent="0.4">
      <c r="A33" s="108" t="s">
        <v>1086</v>
      </c>
      <c r="B33" t="s">
        <v>1087</v>
      </c>
      <c r="C33" s="88">
        <v>0.15213613396600001</v>
      </c>
      <c r="D33" s="88">
        <v>0.72200794393577705</v>
      </c>
      <c r="E33" s="88">
        <v>13.735860988500001</v>
      </c>
      <c r="F33" s="88">
        <v>55.274888558699999</v>
      </c>
      <c r="G33" s="88">
        <v>1.63447251114</v>
      </c>
    </row>
    <row r="34" spans="1:7" x14ac:dyDescent="0.4">
      <c r="A34" s="108" t="s">
        <v>1088</v>
      </c>
      <c r="B34" t="s">
        <v>1089</v>
      </c>
      <c r="C34" s="88">
        <v>0.63172267049800002</v>
      </c>
      <c r="D34" s="88">
        <v>2.21844756989048</v>
      </c>
      <c r="E34" s="88">
        <v>46.7874075103</v>
      </c>
      <c r="F34" s="88">
        <v>55.126300148600002</v>
      </c>
      <c r="G34" s="88">
        <v>8.8410104011899993</v>
      </c>
    </row>
    <row r="35" spans="1:7" x14ac:dyDescent="0.4">
      <c r="A35" s="108" t="s">
        <v>1090</v>
      </c>
      <c r="B35" t="s">
        <v>1091</v>
      </c>
      <c r="C35" s="88">
        <v>1.51548105498</v>
      </c>
      <c r="D35" s="88">
        <v>4.8745846335536296</v>
      </c>
      <c r="E35" s="88">
        <v>57.425028835100001</v>
      </c>
      <c r="F35" s="88">
        <v>55.126300148600002</v>
      </c>
      <c r="G35" s="88">
        <v>10.9212481426</v>
      </c>
    </row>
    <row r="36" spans="1:7" x14ac:dyDescent="0.4">
      <c r="A36" s="120" t="s">
        <v>869</v>
      </c>
      <c r="B36" t="s">
        <v>1092</v>
      </c>
      <c r="C36" s="88">
        <v>0.171031485255</v>
      </c>
      <c r="D36" s="88">
        <v>0.28423107671177</v>
      </c>
      <c r="E36" s="88">
        <v>3.4102000976100002</v>
      </c>
      <c r="F36" s="88">
        <v>54.829123328400001</v>
      </c>
      <c r="G36" s="88">
        <v>0.965824665676</v>
      </c>
    </row>
    <row r="37" spans="1:7" x14ac:dyDescent="0.4">
      <c r="A37" s="108" t="s">
        <v>1093</v>
      </c>
      <c r="B37" t="s">
        <v>1094</v>
      </c>
      <c r="C37" s="88">
        <v>0.26809130172399998</v>
      </c>
      <c r="D37" s="88">
        <v>0.98952810286430004</v>
      </c>
      <c r="E37" s="88">
        <v>11.692469492900001</v>
      </c>
      <c r="F37" s="88">
        <v>54.606240713200002</v>
      </c>
      <c r="G37" s="88">
        <v>2.6002971768199998</v>
      </c>
    </row>
    <row r="38" spans="1:7" x14ac:dyDescent="0.4">
      <c r="A38" s="108" t="s">
        <v>1053</v>
      </c>
      <c r="B38" t="s">
        <v>1095</v>
      </c>
      <c r="C38" s="88">
        <v>0.132726631446</v>
      </c>
      <c r="D38" s="88">
        <v>0.35566013693627901</v>
      </c>
      <c r="E38" s="88">
        <v>3.9521369657599998</v>
      </c>
      <c r="F38" s="88">
        <v>53.046062407100003</v>
      </c>
      <c r="G38" s="88">
        <v>1.33729569094</v>
      </c>
    </row>
    <row r="39" spans="1:7" x14ac:dyDescent="0.4">
      <c r="A39" s="120" t="s">
        <v>429</v>
      </c>
      <c r="B39" t="s">
        <v>1096</v>
      </c>
      <c r="C39" s="88">
        <v>0.22164117520500001</v>
      </c>
      <c r="D39" s="88">
        <v>0.44296317967440002</v>
      </c>
      <c r="E39" s="88">
        <v>7.2793850718900002</v>
      </c>
      <c r="F39" s="88">
        <v>51.6344725111</v>
      </c>
      <c r="G39" s="88">
        <v>1.5601783060900001</v>
      </c>
    </row>
    <row r="40" spans="1:7" x14ac:dyDescent="0.4">
      <c r="A40" s="108" t="s">
        <v>1097</v>
      </c>
      <c r="B40" t="s">
        <v>1098</v>
      </c>
      <c r="C40" s="88">
        <v>0.65019948071300004</v>
      </c>
      <c r="D40" s="88">
        <v>3.19685098119926</v>
      </c>
      <c r="E40" s="88">
        <v>77.875274208700006</v>
      </c>
      <c r="F40" s="88">
        <v>51.188707280800003</v>
      </c>
      <c r="G40" s="88">
        <v>8.1723625557199995</v>
      </c>
    </row>
    <row r="41" spans="1:7" x14ac:dyDescent="0.4">
      <c r="A41" s="108" t="s">
        <v>34</v>
      </c>
      <c r="B41" t="s">
        <v>1099</v>
      </c>
      <c r="C41" s="88">
        <v>9.6875881013199994E-2</v>
      </c>
      <c r="D41" s="88">
        <v>0.258051363692477</v>
      </c>
      <c r="E41" s="88">
        <v>3.2052304257699999</v>
      </c>
      <c r="F41" s="88">
        <v>50.594353640400001</v>
      </c>
      <c r="G41" s="88">
        <v>0.89153046062399999</v>
      </c>
    </row>
    <row r="42" spans="1:7" x14ac:dyDescent="0.4">
      <c r="A42" s="120" t="s">
        <v>458</v>
      </c>
      <c r="B42" t="s">
        <v>1100</v>
      </c>
      <c r="C42" s="88">
        <v>0.47361363532</v>
      </c>
      <c r="D42" s="88">
        <v>1.22966123360545</v>
      </c>
      <c r="E42" s="88">
        <v>14.2171220051</v>
      </c>
      <c r="F42" s="88">
        <v>48.959881129300001</v>
      </c>
      <c r="G42" s="88">
        <v>6.1664190193200001</v>
      </c>
    </row>
    <row r="43" spans="1:7" x14ac:dyDescent="0.4">
      <c r="A43" s="108" t="s">
        <v>146</v>
      </c>
      <c r="B43" t="s">
        <v>1101</v>
      </c>
      <c r="C43" s="88">
        <v>0.72718080748900005</v>
      </c>
      <c r="D43" s="88">
        <v>2.6096503594888301</v>
      </c>
      <c r="E43" s="88">
        <v>31.741506296000001</v>
      </c>
      <c r="F43" s="88">
        <v>48.514115898999997</v>
      </c>
      <c r="G43" s="88">
        <v>4.6062407132200001</v>
      </c>
    </row>
    <row r="44" spans="1:7" x14ac:dyDescent="0.4">
      <c r="A44" s="120" t="s">
        <v>225</v>
      </c>
      <c r="B44" t="s">
        <v>1102</v>
      </c>
      <c r="C44" s="88">
        <v>0.258555114616</v>
      </c>
      <c r="D44" s="88">
        <v>0.54154230828362604</v>
      </c>
      <c r="E44" s="88">
        <v>5.1704077868300002</v>
      </c>
      <c r="F44" s="88">
        <v>48.068350668599997</v>
      </c>
      <c r="G44" s="88">
        <v>2.8231797919799999</v>
      </c>
    </row>
    <row r="45" spans="1:7" x14ac:dyDescent="0.4">
      <c r="A45" s="108" t="s">
        <v>238</v>
      </c>
      <c r="B45" t="s">
        <v>1103</v>
      </c>
      <c r="C45" s="88">
        <v>1.0992941434200001</v>
      </c>
      <c r="D45" s="88">
        <v>2.78106709688437</v>
      </c>
      <c r="E45" s="88">
        <v>31.9169455119</v>
      </c>
      <c r="F45" s="88">
        <v>47.325408618099999</v>
      </c>
      <c r="G45" s="88">
        <v>10.9212481426</v>
      </c>
    </row>
    <row r="46" spans="1:7" x14ac:dyDescent="0.4">
      <c r="A46" s="108" t="s">
        <v>27</v>
      </c>
      <c r="B46" t="s">
        <v>1104</v>
      </c>
      <c r="C46" s="88">
        <v>0.17564785495999999</v>
      </c>
      <c r="D46" s="88">
        <v>0.447370263496985</v>
      </c>
      <c r="E46" s="88">
        <v>5.9361997226099996</v>
      </c>
      <c r="F46" s="88">
        <v>46.359583952500003</v>
      </c>
      <c r="G46" s="88">
        <v>0.89153046062399999</v>
      </c>
    </row>
    <row r="47" spans="1:7" x14ac:dyDescent="0.4">
      <c r="A47" s="108" t="s">
        <v>10</v>
      </c>
      <c r="B47" t="s">
        <v>1105</v>
      </c>
      <c r="C47" s="88">
        <v>0.20542206030099999</v>
      </c>
      <c r="D47" s="88">
        <v>0.86277493633077995</v>
      </c>
      <c r="E47" s="88">
        <v>17.795991020300001</v>
      </c>
      <c r="F47" s="88">
        <v>45.542347696900002</v>
      </c>
      <c r="G47" s="88">
        <v>2.08023774146</v>
      </c>
    </row>
    <row r="48" spans="1:7" x14ac:dyDescent="0.4">
      <c r="A48" s="108" t="s">
        <v>1106</v>
      </c>
      <c r="B48" t="s">
        <v>1107</v>
      </c>
      <c r="C48" s="88">
        <v>0.26101237935600002</v>
      </c>
      <c r="D48" s="88">
        <v>0.76370356517277604</v>
      </c>
      <c r="E48" s="88">
        <v>5.8150619637799998</v>
      </c>
      <c r="F48" s="88">
        <v>45.245170876700001</v>
      </c>
      <c r="G48" s="88">
        <v>3.04606240713</v>
      </c>
    </row>
    <row r="49" spans="1:7" x14ac:dyDescent="0.4">
      <c r="A49" s="120" t="s">
        <v>484</v>
      </c>
      <c r="B49" t="s">
        <v>1108</v>
      </c>
      <c r="C49" s="88">
        <v>0.29481207790699998</v>
      </c>
      <c r="D49" s="88">
        <v>2.0275620267037202</v>
      </c>
      <c r="E49" s="88">
        <v>37.745592447699998</v>
      </c>
      <c r="F49" s="88">
        <v>44.205052005900001</v>
      </c>
      <c r="G49" s="88">
        <v>1.5601783060900001</v>
      </c>
    </row>
    <row r="50" spans="1:7" x14ac:dyDescent="0.4">
      <c r="A50" s="108" t="s">
        <v>272</v>
      </c>
      <c r="B50" t="s">
        <v>1109</v>
      </c>
      <c r="C50" s="88">
        <v>4.2533451906399997E-2</v>
      </c>
      <c r="D50" s="88">
        <v>0.176201533915779</v>
      </c>
      <c r="E50" s="88">
        <v>3.5048077715999999</v>
      </c>
      <c r="F50" s="88">
        <v>42.719167904899997</v>
      </c>
      <c r="G50" s="88">
        <v>0.222882615156</v>
      </c>
    </row>
    <row r="51" spans="1:7" x14ac:dyDescent="0.4">
      <c r="A51" s="108" t="s">
        <v>155</v>
      </c>
      <c r="B51" t="s">
        <v>1110</v>
      </c>
      <c r="C51" s="88">
        <v>0.14656922312099999</v>
      </c>
      <c r="D51" s="88">
        <v>0.52497040847143495</v>
      </c>
      <c r="E51" s="88">
        <v>10.236316885000001</v>
      </c>
      <c r="F51" s="88">
        <v>42.719167904899997</v>
      </c>
      <c r="G51" s="88">
        <v>0.74294205051999995</v>
      </c>
    </row>
    <row r="52" spans="1:7" x14ac:dyDescent="0.4">
      <c r="A52" s="108" t="s">
        <v>1111</v>
      </c>
      <c r="B52" t="s">
        <v>1112</v>
      </c>
      <c r="C52" s="88">
        <v>3.3973301900499999</v>
      </c>
      <c r="D52" s="88">
        <v>7.6483751531420703</v>
      </c>
      <c r="E52" s="88">
        <v>45.2185293402</v>
      </c>
      <c r="F52" s="88">
        <v>42.199108469499997</v>
      </c>
      <c r="G52" s="88">
        <v>10.9212481426</v>
      </c>
    </row>
    <row r="53" spans="1:7" x14ac:dyDescent="0.4">
      <c r="A53" s="108" t="s">
        <v>1113</v>
      </c>
      <c r="B53" t="s">
        <v>1114</v>
      </c>
      <c r="C53" s="88">
        <v>0.72631886385</v>
      </c>
      <c r="D53" s="88">
        <v>1.6433411224632899</v>
      </c>
      <c r="E53" s="88">
        <v>13.620089929600001</v>
      </c>
      <c r="F53" s="88">
        <v>39.153046062400001</v>
      </c>
      <c r="G53" s="88">
        <v>6.6121842496300003</v>
      </c>
    </row>
    <row r="54" spans="1:7" x14ac:dyDescent="0.4">
      <c r="A54" s="108" t="s">
        <v>1115</v>
      </c>
      <c r="B54" t="s">
        <v>1116</v>
      </c>
      <c r="C54" s="88">
        <v>0.124964139884</v>
      </c>
      <c r="D54" s="88">
        <v>0.71251629884464196</v>
      </c>
      <c r="E54" s="88">
        <v>14.594782126</v>
      </c>
      <c r="F54" s="88">
        <v>38.930163447300004</v>
      </c>
      <c r="G54" s="88">
        <v>0.81723625557199997</v>
      </c>
    </row>
    <row r="55" spans="1:7" x14ac:dyDescent="0.4">
      <c r="A55" s="108" t="s">
        <v>135</v>
      </c>
      <c r="B55" t="s">
        <v>1117</v>
      </c>
      <c r="C55" s="88">
        <v>5.1785818761600003E-2</v>
      </c>
      <c r="D55" s="88">
        <v>0.28283818773619301</v>
      </c>
      <c r="E55" s="88">
        <v>4.6340023612800003</v>
      </c>
      <c r="F55" s="88">
        <v>38.112927191700003</v>
      </c>
      <c r="G55" s="88">
        <v>0.44576523031199999</v>
      </c>
    </row>
    <row r="56" spans="1:7" x14ac:dyDescent="0.4">
      <c r="A56" s="120" t="s">
        <v>1280</v>
      </c>
      <c r="B56" t="s">
        <v>1118</v>
      </c>
      <c r="C56" s="88">
        <v>2.4832376306799998E-2</v>
      </c>
      <c r="D56" s="88">
        <v>5.32655392322927E-2</v>
      </c>
      <c r="E56" s="88">
        <v>0.64125274569500001</v>
      </c>
      <c r="F56" s="88">
        <v>38.112927191700003</v>
      </c>
      <c r="G56" s="88">
        <v>0</v>
      </c>
    </row>
    <row r="57" spans="1:7" x14ac:dyDescent="0.4">
      <c r="A57" s="120" t="s">
        <v>878</v>
      </c>
      <c r="B57" t="s">
        <v>1119</v>
      </c>
      <c r="C57" s="88">
        <v>7.4247401587099998E-2</v>
      </c>
      <c r="D57" s="88">
        <v>0.209332197958294</v>
      </c>
      <c r="E57" s="88">
        <v>3.6866198413500002</v>
      </c>
      <c r="F57" s="88">
        <v>37.890044576500003</v>
      </c>
      <c r="G57" s="88">
        <v>0.29717682020800001</v>
      </c>
    </row>
    <row r="58" spans="1:7" x14ac:dyDescent="0.4">
      <c r="A58" s="120" t="s">
        <v>314</v>
      </c>
      <c r="B58" t="s">
        <v>1068</v>
      </c>
      <c r="C58" s="88">
        <v>7.4247401587099998E-2</v>
      </c>
      <c r="D58" s="88">
        <v>0.209332197958294</v>
      </c>
      <c r="E58" s="88">
        <v>3.6866198413500002</v>
      </c>
      <c r="F58" s="88">
        <v>37.890044576500003</v>
      </c>
      <c r="G58" s="88">
        <v>0.29717682020800001</v>
      </c>
    </row>
    <row r="59" spans="1:7" x14ac:dyDescent="0.4">
      <c r="A59" s="120" t="s">
        <v>425</v>
      </c>
      <c r="B59" t="s">
        <v>1120</v>
      </c>
      <c r="C59" s="88">
        <v>2.17590054821E-2</v>
      </c>
      <c r="D59" s="88">
        <v>5.1255220714256901E-2</v>
      </c>
      <c r="E59" s="88">
        <v>0.88816698921799997</v>
      </c>
      <c r="F59" s="88">
        <v>37.741456166399999</v>
      </c>
      <c r="G59" s="88">
        <v>0</v>
      </c>
    </row>
    <row r="60" spans="1:7" x14ac:dyDescent="0.4">
      <c r="A60" s="120" t="s">
        <v>124</v>
      </c>
      <c r="B60" t="s">
        <v>1121</v>
      </c>
      <c r="C60" s="88">
        <v>4.06434028815E-2</v>
      </c>
      <c r="D60" s="88">
        <v>0.18069015802834701</v>
      </c>
      <c r="E60" s="88">
        <v>3.26059195777</v>
      </c>
      <c r="F60" s="88">
        <v>36.7013372957</v>
      </c>
      <c r="G60" s="88">
        <v>0.222882615156</v>
      </c>
    </row>
    <row r="61" spans="1:7" x14ac:dyDescent="0.4">
      <c r="A61" s="120" t="s">
        <v>93</v>
      </c>
      <c r="B61" t="s">
        <v>1122</v>
      </c>
      <c r="C61" s="88">
        <v>1.7278183487300001E-2</v>
      </c>
      <c r="D61" s="88">
        <v>3.2714074815477903E-2</v>
      </c>
      <c r="E61" s="88">
        <v>0.324718850078</v>
      </c>
      <c r="F61" s="88">
        <v>36.478454680500001</v>
      </c>
      <c r="G61" s="88">
        <v>0</v>
      </c>
    </row>
    <row r="62" spans="1:7" x14ac:dyDescent="0.4">
      <c r="A62" s="120" t="s">
        <v>879</v>
      </c>
      <c r="B62" t="s">
        <v>1123</v>
      </c>
      <c r="C62" s="88">
        <v>4.9658804758600003E-2</v>
      </c>
      <c r="D62" s="88">
        <v>0.14232155836588201</v>
      </c>
      <c r="E62" s="88">
        <v>2.77806897998</v>
      </c>
      <c r="F62" s="88">
        <v>36.478454680500001</v>
      </c>
      <c r="G62" s="88">
        <v>7.4294205052000004E-2</v>
      </c>
    </row>
    <row r="63" spans="1:7" x14ac:dyDescent="0.4">
      <c r="A63" s="108" t="s">
        <v>1124</v>
      </c>
      <c r="B63" t="s">
        <v>1125</v>
      </c>
      <c r="C63" s="88">
        <v>1.43333668217E-2</v>
      </c>
      <c r="D63" s="88">
        <v>3.9872783711404999E-2</v>
      </c>
      <c r="E63" s="88">
        <v>0.47790357281399998</v>
      </c>
      <c r="F63" s="88">
        <v>36.1812778603</v>
      </c>
      <c r="G63" s="88">
        <v>0</v>
      </c>
    </row>
    <row r="64" spans="1:7" x14ac:dyDescent="0.4">
      <c r="A64" s="108" t="s">
        <v>297</v>
      </c>
      <c r="B64" t="s">
        <v>1126</v>
      </c>
      <c r="C64" s="88">
        <v>0.19928811772400001</v>
      </c>
      <c r="D64" s="88">
        <v>1.14501497439836</v>
      </c>
      <c r="E64" s="88">
        <v>21.5234943082</v>
      </c>
      <c r="F64" s="88">
        <v>36.106983655299999</v>
      </c>
      <c r="G64" s="88">
        <v>1.1887072808300001</v>
      </c>
    </row>
    <row r="65" spans="1:7" x14ac:dyDescent="0.4">
      <c r="A65" s="108" t="s">
        <v>192</v>
      </c>
      <c r="B65" t="s">
        <v>1127</v>
      </c>
      <c r="C65" s="88">
        <v>0.64665582501200003</v>
      </c>
      <c r="D65" s="88">
        <v>1.27896789947607</v>
      </c>
      <c r="E65" s="88">
        <v>9.9550820014599992</v>
      </c>
      <c r="F65" s="88">
        <v>34.5468053492</v>
      </c>
      <c r="G65" s="88">
        <v>7.8008915304600004</v>
      </c>
    </row>
    <row r="66" spans="1:7" x14ac:dyDescent="0.4">
      <c r="A66" s="108" t="s">
        <v>475</v>
      </c>
      <c r="B66" t="s">
        <v>1128</v>
      </c>
      <c r="C66" s="88">
        <v>0.19997305307499999</v>
      </c>
      <c r="D66" s="88">
        <v>0.69818476920323003</v>
      </c>
      <c r="E66" s="88">
        <v>9.3766735366200002</v>
      </c>
      <c r="F66" s="88">
        <v>32.9866270431</v>
      </c>
      <c r="G66" s="88">
        <v>1.63447251114</v>
      </c>
    </row>
    <row r="67" spans="1:7" x14ac:dyDescent="0.4">
      <c r="A67" s="108" t="s">
        <v>1129</v>
      </c>
      <c r="B67" t="s">
        <v>1130</v>
      </c>
      <c r="C67" s="88">
        <v>1.48016303892E-2</v>
      </c>
      <c r="D67" s="88">
        <v>5.41834900591079E-2</v>
      </c>
      <c r="E67" s="88">
        <v>0.60051043386900005</v>
      </c>
      <c r="F67" s="88">
        <v>29.866270430899998</v>
      </c>
      <c r="G67" s="88">
        <v>0</v>
      </c>
    </row>
    <row r="68" spans="1:7" x14ac:dyDescent="0.4">
      <c r="A68" s="108" t="s">
        <v>914</v>
      </c>
      <c r="B68" t="s">
        <v>1131</v>
      </c>
      <c r="C68" s="88">
        <v>0.508038487687</v>
      </c>
      <c r="D68" s="88">
        <v>1.47257819573941</v>
      </c>
      <c r="E68" s="88">
        <v>19.834435985199999</v>
      </c>
      <c r="F68" s="88">
        <v>29.271916790500001</v>
      </c>
      <c r="G68" s="88">
        <v>4.8291233283799997</v>
      </c>
    </row>
    <row r="69" spans="1:7" x14ac:dyDescent="0.4">
      <c r="A69" s="108" t="s">
        <v>1132</v>
      </c>
      <c r="B69" t="s">
        <v>1133</v>
      </c>
      <c r="C69" s="88">
        <v>7.5153560260299998E-2</v>
      </c>
      <c r="D69" s="88">
        <v>0.125166435182365</v>
      </c>
      <c r="E69" s="88">
        <v>1.2264269813899999</v>
      </c>
      <c r="F69" s="88">
        <v>29.197622585400001</v>
      </c>
      <c r="G69" s="88">
        <v>7.4294205052000004E-2</v>
      </c>
    </row>
    <row r="70" spans="1:7" x14ac:dyDescent="0.4">
      <c r="A70" s="108" t="s">
        <v>221</v>
      </c>
      <c r="B70" t="s">
        <v>1134</v>
      </c>
      <c r="C70" s="88">
        <v>0.19361935804399999</v>
      </c>
      <c r="D70" s="88">
        <v>0.47865084789789802</v>
      </c>
      <c r="E70" s="88">
        <v>4.8765239137199998</v>
      </c>
      <c r="F70" s="88">
        <v>28.528974739999999</v>
      </c>
      <c r="G70" s="88">
        <v>0.81723625557199997</v>
      </c>
    </row>
    <row r="71" spans="1:7" x14ac:dyDescent="0.4">
      <c r="A71" s="120" t="s">
        <v>666</v>
      </c>
      <c r="B71" t="s">
        <v>1135</v>
      </c>
      <c r="C71" s="88">
        <v>0.33547091584400002</v>
      </c>
      <c r="D71" s="88">
        <v>1.5646999149380301</v>
      </c>
      <c r="E71" s="88">
        <v>15.6233840279</v>
      </c>
      <c r="F71" s="88">
        <v>25.928677563200001</v>
      </c>
      <c r="G71" s="88">
        <v>1.2630014858800001</v>
      </c>
    </row>
    <row r="72" spans="1:7" x14ac:dyDescent="0.4">
      <c r="A72" s="108" t="s">
        <v>410</v>
      </c>
      <c r="B72" t="s">
        <v>1136</v>
      </c>
      <c r="C72" s="88">
        <v>8.4139848552999996E-2</v>
      </c>
      <c r="D72" s="88">
        <v>0.46256915852529001</v>
      </c>
      <c r="E72" s="88">
        <v>6.2540089801200001</v>
      </c>
      <c r="F72" s="88">
        <v>23.625557206500002</v>
      </c>
      <c r="G72" s="88">
        <v>0.222882615156</v>
      </c>
    </row>
    <row r="73" spans="1:7" x14ac:dyDescent="0.4">
      <c r="A73" s="120" t="s">
        <v>498</v>
      </c>
      <c r="B73" t="s">
        <v>1137</v>
      </c>
      <c r="C73" s="88">
        <v>0.115369792079</v>
      </c>
      <c r="D73" s="88">
        <v>0.47389237170894499</v>
      </c>
      <c r="E73" s="88">
        <v>5.9265147500399999</v>
      </c>
      <c r="F73" s="88">
        <v>23.551263001500001</v>
      </c>
      <c r="G73" s="88">
        <v>0.37147102525999998</v>
      </c>
    </row>
    <row r="74" spans="1:7" x14ac:dyDescent="0.4">
      <c r="A74" s="120" t="s">
        <v>203</v>
      </c>
      <c r="B74" t="s">
        <v>1138</v>
      </c>
      <c r="C74" s="88">
        <v>2.6612267975499999E-2</v>
      </c>
      <c r="D74" s="88">
        <v>6.2693938511760694E-2</v>
      </c>
      <c r="E74" s="88">
        <v>0.52211349098500004</v>
      </c>
      <c r="F74" s="88">
        <v>23.179791976200001</v>
      </c>
      <c r="G74" s="88">
        <v>0</v>
      </c>
    </row>
    <row r="75" spans="1:7" x14ac:dyDescent="0.4">
      <c r="A75" s="108" t="s">
        <v>327</v>
      </c>
      <c r="B75" t="s">
        <v>1139</v>
      </c>
      <c r="C75" s="88">
        <v>0.117892563098</v>
      </c>
      <c r="D75" s="88">
        <v>0.115743164126739</v>
      </c>
      <c r="E75" s="88">
        <v>0.94507873115600005</v>
      </c>
      <c r="F75" s="88">
        <v>21.693907875200001</v>
      </c>
      <c r="G75" s="88">
        <v>0</v>
      </c>
    </row>
    <row r="76" spans="1:7" x14ac:dyDescent="0.4">
      <c r="A76" s="120" t="s">
        <v>216</v>
      </c>
      <c r="B76" t="s">
        <v>1140</v>
      </c>
      <c r="C76" s="88">
        <v>0.10927146813700001</v>
      </c>
      <c r="D76" s="88">
        <v>0.46975477329756599</v>
      </c>
      <c r="E76" s="88">
        <v>6.2365040442100002</v>
      </c>
      <c r="F76" s="88">
        <v>20.8766716196</v>
      </c>
      <c r="G76" s="88">
        <v>0.29717682020800001</v>
      </c>
    </row>
    <row r="77" spans="1:7" x14ac:dyDescent="0.4">
      <c r="A77" s="120" t="s">
        <v>40</v>
      </c>
      <c r="B77" t="s">
        <v>1141</v>
      </c>
      <c r="C77" s="88">
        <v>9.7422653994799994E-3</v>
      </c>
      <c r="D77" s="88">
        <v>1.9190911758279999E-2</v>
      </c>
      <c r="E77" s="88">
        <v>0.18419059423</v>
      </c>
      <c r="F77" s="88">
        <v>20.653789004499998</v>
      </c>
      <c r="G77" s="88">
        <v>0</v>
      </c>
    </row>
    <row r="78" spans="1:7" x14ac:dyDescent="0.4">
      <c r="A78" s="120" t="s">
        <v>515</v>
      </c>
      <c r="B78" t="s">
        <v>1142</v>
      </c>
      <c r="C78" s="88">
        <v>5.5589300007100002E-2</v>
      </c>
      <c r="D78" s="88">
        <v>0.100595953657165</v>
      </c>
      <c r="E78" s="88">
        <v>0.71950427106600001</v>
      </c>
      <c r="F78" s="88">
        <v>20.579494799399999</v>
      </c>
      <c r="G78" s="88">
        <v>0</v>
      </c>
    </row>
    <row r="79" spans="1:7" x14ac:dyDescent="0.4">
      <c r="A79" s="108" t="s">
        <v>336</v>
      </c>
      <c r="B79" t="s">
        <v>1143</v>
      </c>
      <c r="C79" s="88">
        <v>0.106973742476</v>
      </c>
      <c r="D79" s="88">
        <v>0.48463108678799</v>
      </c>
      <c r="E79" s="88">
        <v>6.5351746655799996</v>
      </c>
      <c r="F79" s="88">
        <v>20.059435363999999</v>
      </c>
      <c r="G79" s="88">
        <v>0.37147102525999998</v>
      </c>
    </row>
    <row r="80" spans="1:7" x14ac:dyDescent="0.4">
      <c r="A80" s="108" t="s">
        <v>1144</v>
      </c>
      <c r="B80" t="s">
        <v>1145</v>
      </c>
      <c r="C80" s="88">
        <v>0.31696977973899998</v>
      </c>
      <c r="D80" s="88">
        <v>3.1319889830772198</v>
      </c>
      <c r="E80" s="88">
        <v>39.090362263999999</v>
      </c>
      <c r="F80" s="88">
        <v>19.910846953899998</v>
      </c>
      <c r="G80" s="88">
        <v>0.44576523031199999</v>
      </c>
    </row>
    <row r="81" spans="1:7" x14ac:dyDescent="0.4">
      <c r="A81" s="120" t="s">
        <v>447</v>
      </c>
      <c r="B81" t="s">
        <v>1146</v>
      </c>
      <c r="C81" s="88">
        <v>0.20846033384599999</v>
      </c>
      <c r="D81" s="88">
        <v>1.4506763583410101</v>
      </c>
      <c r="E81" s="88">
        <v>21.566793424899998</v>
      </c>
      <c r="F81" s="88">
        <v>19.762258543800002</v>
      </c>
      <c r="G81" s="88">
        <v>0.44576523031199999</v>
      </c>
    </row>
    <row r="82" spans="1:7" x14ac:dyDescent="0.4">
      <c r="A82" s="120" t="s">
        <v>405</v>
      </c>
      <c r="B82" t="s">
        <v>1147</v>
      </c>
      <c r="C82" s="88">
        <v>5.7418786660500001E-2</v>
      </c>
      <c r="D82" s="88">
        <v>0.18113886989434699</v>
      </c>
      <c r="E82" s="88">
        <v>1.4033233515400001</v>
      </c>
      <c r="F82" s="88">
        <v>19.687964338800001</v>
      </c>
      <c r="G82" s="88">
        <v>0.222882615156</v>
      </c>
    </row>
    <row r="83" spans="1:7" x14ac:dyDescent="0.4">
      <c r="A83" s="108" t="s">
        <v>1148</v>
      </c>
      <c r="B83" t="s">
        <v>1149</v>
      </c>
      <c r="C83" s="88">
        <v>0.24430728624799999</v>
      </c>
      <c r="D83" s="88">
        <v>0.61282833873769904</v>
      </c>
      <c r="E83" s="88">
        <v>5.3356063766100004</v>
      </c>
      <c r="F83" s="88">
        <v>18.945022288299999</v>
      </c>
      <c r="G83" s="88">
        <v>0.81723625557199997</v>
      </c>
    </row>
    <row r="84" spans="1:7" x14ac:dyDescent="0.4">
      <c r="A84" s="120" t="s">
        <v>391</v>
      </c>
      <c r="B84" t="s">
        <v>1150</v>
      </c>
      <c r="C84" s="88">
        <v>0.221599562231</v>
      </c>
      <c r="D84" s="88">
        <v>1.0568497578457801</v>
      </c>
      <c r="E84" s="88">
        <v>13.776520509199999</v>
      </c>
      <c r="F84" s="88">
        <v>17.3105497771</v>
      </c>
      <c r="G84" s="88">
        <v>0.74294205051999995</v>
      </c>
    </row>
    <row r="85" spans="1:7" x14ac:dyDescent="0.4">
      <c r="A85" s="108" t="s">
        <v>1151</v>
      </c>
      <c r="B85" t="s">
        <v>1152</v>
      </c>
      <c r="C85" s="88">
        <v>1.49724041465E-2</v>
      </c>
      <c r="D85" s="88">
        <v>3.9125561359183998E-2</v>
      </c>
      <c r="E85" s="88">
        <v>0.34946296585800002</v>
      </c>
      <c r="F85" s="88">
        <v>17.236255572099999</v>
      </c>
      <c r="G85" s="88">
        <v>0</v>
      </c>
    </row>
    <row r="86" spans="1:7" x14ac:dyDescent="0.4">
      <c r="A86" s="120" t="s">
        <v>523</v>
      </c>
      <c r="B86" t="s">
        <v>1153</v>
      </c>
      <c r="C86" s="88">
        <v>4.6993850505199997E-2</v>
      </c>
      <c r="D86" s="88">
        <v>0.42080524355835702</v>
      </c>
      <c r="E86" s="88">
        <v>6.1620746999899998</v>
      </c>
      <c r="F86" s="88">
        <v>17.087667161999999</v>
      </c>
      <c r="G86" s="88">
        <v>0.14858841010400001</v>
      </c>
    </row>
    <row r="87" spans="1:7" x14ac:dyDescent="0.4">
      <c r="A87" s="120" t="s">
        <v>835</v>
      </c>
      <c r="B87" t="s">
        <v>1154</v>
      </c>
      <c r="C87" s="88">
        <v>3.8817229435400002E-2</v>
      </c>
      <c r="D87" s="88">
        <v>8.4693997127697304E-2</v>
      </c>
      <c r="E87" s="88">
        <v>0.56711536911399996</v>
      </c>
      <c r="F87" s="88">
        <v>17.0133729569</v>
      </c>
      <c r="G87" s="88">
        <v>0</v>
      </c>
    </row>
    <row r="88" spans="1:7" x14ac:dyDescent="0.4">
      <c r="A88" s="108" t="s">
        <v>1155</v>
      </c>
      <c r="B88" t="s">
        <v>1156</v>
      </c>
      <c r="C88" s="88">
        <v>1.22775384553E-2</v>
      </c>
      <c r="D88" s="88">
        <v>3.6408549421534001E-2</v>
      </c>
      <c r="E88" s="88">
        <v>0.47850524077200002</v>
      </c>
      <c r="F88" s="88">
        <v>16.344725111399999</v>
      </c>
      <c r="G88" s="88">
        <v>0</v>
      </c>
    </row>
    <row r="89" spans="1:7" x14ac:dyDescent="0.4">
      <c r="A89" s="108" t="s">
        <v>1157</v>
      </c>
      <c r="B89" t="s">
        <v>1158</v>
      </c>
      <c r="C89" s="88">
        <v>1.6599257567400001E-2</v>
      </c>
      <c r="D89" s="88">
        <v>3.3688053781169999E-2</v>
      </c>
      <c r="E89" s="88">
        <v>0.349501321285</v>
      </c>
      <c r="F89" s="88">
        <v>15.8246656761</v>
      </c>
      <c r="G89" s="88">
        <v>0</v>
      </c>
    </row>
    <row r="90" spans="1:7" x14ac:dyDescent="0.4">
      <c r="A90" s="120" t="s">
        <v>434</v>
      </c>
      <c r="B90" t="s">
        <v>1159</v>
      </c>
      <c r="C90" s="88">
        <v>3.4233061644000001E-2</v>
      </c>
      <c r="D90" s="88">
        <v>9.0478460933429802E-2</v>
      </c>
      <c r="E90" s="88">
        <v>0.588824118236</v>
      </c>
      <c r="F90" s="88">
        <v>15.230312035700001</v>
      </c>
      <c r="G90" s="88">
        <v>0</v>
      </c>
    </row>
    <row r="91" spans="1:7" x14ac:dyDescent="0.4">
      <c r="A91" s="108" t="s">
        <v>276</v>
      </c>
      <c r="B91" t="s">
        <v>1160</v>
      </c>
      <c r="C91" s="88">
        <v>2.1605025815100001E-2</v>
      </c>
      <c r="D91" s="88">
        <v>7.5497907725002797E-2</v>
      </c>
      <c r="E91" s="88">
        <v>0.83203328133099996</v>
      </c>
      <c r="F91" s="88">
        <v>14.9331352155</v>
      </c>
      <c r="G91" s="88">
        <v>0</v>
      </c>
    </row>
    <row r="92" spans="1:7" x14ac:dyDescent="0.4">
      <c r="A92" s="108" t="s">
        <v>73</v>
      </c>
      <c r="B92" t="s">
        <v>1161</v>
      </c>
      <c r="C92" s="88">
        <v>1.7434666215400001E-2</v>
      </c>
      <c r="D92" s="88">
        <v>4.5548328022447099E-2</v>
      </c>
      <c r="E92" s="88">
        <v>0.40676863000300001</v>
      </c>
      <c r="F92" s="88">
        <v>14.1901931649</v>
      </c>
      <c r="G92" s="88">
        <v>0</v>
      </c>
    </row>
    <row r="93" spans="1:7" x14ac:dyDescent="0.4">
      <c r="A93" s="108" t="s">
        <v>46</v>
      </c>
      <c r="B93" t="s">
        <v>1162</v>
      </c>
      <c r="C93" s="88">
        <v>1.7409520053</v>
      </c>
      <c r="D93" s="88">
        <v>5.4795707177276096</v>
      </c>
      <c r="E93" s="88">
        <v>40.969113592799999</v>
      </c>
      <c r="F93" s="88">
        <v>13.8187221397</v>
      </c>
      <c r="G93" s="88">
        <v>2.4517087667199999</v>
      </c>
    </row>
    <row r="94" spans="1:7" x14ac:dyDescent="0.4">
      <c r="A94" s="120" t="s">
        <v>480</v>
      </c>
      <c r="B94" t="s">
        <v>1163</v>
      </c>
      <c r="C94" s="88">
        <v>7.6713408298799995E-2</v>
      </c>
      <c r="D94" s="88">
        <v>0.19305250431828899</v>
      </c>
      <c r="E94" s="88">
        <v>1.3283279132200001</v>
      </c>
      <c r="F94" s="88">
        <v>13.595839524500001</v>
      </c>
      <c r="G94" s="88">
        <v>0.222882615156</v>
      </c>
    </row>
    <row r="95" spans="1:7" x14ac:dyDescent="0.4">
      <c r="A95" s="108" t="s">
        <v>1164</v>
      </c>
      <c r="B95" t="s">
        <v>1165</v>
      </c>
      <c r="C95" s="88">
        <v>5.8635095343400003</v>
      </c>
      <c r="D95" s="88">
        <v>12.5138096625715</v>
      </c>
      <c r="E95" s="88">
        <v>75.250556792899999</v>
      </c>
      <c r="F95" s="88">
        <v>12.927191679</v>
      </c>
      <c r="G95" s="88">
        <v>4.3090638930200003</v>
      </c>
    </row>
    <row r="96" spans="1:7" x14ac:dyDescent="0.4">
      <c r="A96" s="108" t="s">
        <v>381</v>
      </c>
      <c r="B96" t="s">
        <v>1166</v>
      </c>
      <c r="C96" s="88">
        <v>5.8706760903500001E-2</v>
      </c>
      <c r="D96" s="88">
        <v>0.24044242235572799</v>
      </c>
      <c r="E96" s="88">
        <v>2.4650687265700002</v>
      </c>
      <c r="F96" s="88">
        <v>12.7786032689</v>
      </c>
      <c r="G96" s="88">
        <v>0.14858841010400001</v>
      </c>
    </row>
    <row r="97" spans="1:7" x14ac:dyDescent="0.4">
      <c r="A97" s="120" t="s">
        <v>1256</v>
      </c>
      <c r="B97" t="s">
        <v>1167</v>
      </c>
      <c r="C97" s="88">
        <v>0.29888226409899998</v>
      </c>
      <c r="D97" s="88">
        <v>1.5550819589536</v>
      </c>
      <c r="E97" s="88">
        <v>14.1375008208</v>
      </c>
      <c r="F97" s="88">
        <v>10.3268945022</v>
      </c>
      <c r="G97" s="88">
        <v>0.37147102525999998</v>
      </c>
    </row>
    <row r="98" spans="1:7" x14ac:dyDescent="0.4">
      <c r="A98" s="120" t="s">
        <v>119</v>
      </c>
      <c r="B98" t="s">
        <v>1168</v>
      </c>
      <c r="C98" s="88">
        <v>3.8049653882499999E-2</v>
      </c>
      <c r="D98" s="88">
        <v>8.8365961746493804E-2</v>
      </c>
      <c r="E98" s="88">
        <v>0.81098936146</v>
      </c>
      <c r="F98" s="88">
        <v>9.8068350668599997</v>
      </c>
      <c r="G98" s="88">
        <v>0</v>
      </c>
    </row>
    <row r="99" spans="1:7" x14ac:dyDescent="0.4">
      <c r="A99" s="108" t="s">
        <v>114</v>
      </c>
      <c r="B99" t="s">
        <v>1169</v>
      </c>
      <c r="C99" s="88">
        <v>2.3677289932299998E-2</v>
      </c>
      <c r="D99" s="88">
        <v>4.0785016140571603E-2</v>
      </c>
      <c r="E99" s="88">
        <v>0.24733944954100001</v>
      </c>
      <c r="F99" s="88">
        <v>9.5839524517099992</v>
      </c>
      <c r="G99" s="88">
        <v>0</v>
      </c>
    </row>
    <row r="100" spans="1:7" x14ac:dyDescent="0.4">
      <c r="A100" s="108" t="s">
        <v>531</v>
      </c>
      <c r="B100" t="s">
        <v>1170</v>
      </c>
      <c r="C100" s="88">
        <v>1.44406623658E-2</v>
      </c>
      <c r="D100" s="88">
        <v>4.1861627253688097E-2</v>
      </c>
      <c r="E100" s="88">
        <v>0.31734949700100001</v>
      </c>
      <c r="F100" s="88">
        <v>9.4353640415999998</v>
      </c>
      <c r="G100" s="88">
        <v>0</v>
      </c>
    </row>
    <row r="101" spans="1:7" x14ac:dyDescent="0.4">
      <c r="A101" s="108" t="s">
        <v>1171</v>
      </c>
      <c r="B101" t="s">
        <v>1172</v>
      </c>
      <c r="C101" s="88">
        <v>2.64320177673E-2</v>
      </c>
      <c r="D101" s="88">
        <v>0.13634741198247399</v>
      </c>
      <c r="E101" s="88">
        <v>1.50882277726</v>
      </c>
      <c r="F101" s="88">
        <v>9.1381872214000008</v>
      </c>
      <c r="G101" s="88">
        <v>7.4294205052000004E-2</v>
      </c>
    </row>
    <row r="102" spans="1:7" x14ac:dyDescent="0.4">
      <c r="A102" s="108" t="s">
        <v>99</v>
      </c>
      <c r="B102" t="s">
        <v>1173</v>
      </c>
      <c r="C102" s="88">
        <v>6.6432611391600005E-2</v>
      </c>
      <c r="D102" s="88">
        <v>0.29307815900283302</v>
      </c>
      <c r="E102" s="88">
        <v>2.8489720204100002</v>
      </c>
      <c r="F102" s="88">
        <v>8.2466567607699997</v>
      </c>
      <c r="G102" s="88">
        <v>7.4294205052000004E-2</v>
      </c>
    </row>
    <row r="103" spans="1:7" x14ac:dyDescent="0.4">
      <c r="A103" s="120" t="s">
        <v>520</v>
      </c>
      <c r="B103" t="s">
        <v>1174</v>
      </c>
      <c r="C103" s="88">
        <v>5.4570473590600001E-2</v>
      </c>
      <c r="D103" s="88">
        <v>0.126349600144716</v>
      </c>
      <c r="E103" s="88">
        <v>0.94199305899899999</v>
      </c>
      <c r="F103" s="88">
        <v>8.0980683506699993</v>
      </c>
      <c r="G103" s="88">
        <v>0</v>
      </c>
    </row>
    <row r="104" spans="1:7" x14ac:dyDescent="0.4">
      <c r="A104" s="120" t="s">
        <v>322</v>
      </c>
      <c r="B104" t="s">
        <v>1175</v>
      </c>
      <c r="C104" s="88">
        <v>9.0882924464600005E-3</v>
      </c>
      <c r="D104" s="88">
        <v>1.5973622815627499E-2</v>
      </c>
      <c r="E104" s="88">
        <v>0.10872788376</v>
      </c>
      <c r="F104" s="88">
        <v>7.9494799405599998</v>
      </c>
      <c r="G104" s="88">
        <v>0</v>
      </c>
    </row>
    <row r="105" spans="1:7" x14ac:dyDescent="0.4">
      <c r="A105" s="120" t="s">
        <v>817</v>
      </c>
      <c r="B105" t="s">
        <v>1176</v>
      </c>
      <c r="C105" s="88">
        <v>9.7852914196800006E-3</v>
      </c>
      <c r="D105" s="88">
        <v>2.5970279874008899E-2</v>
      </c>
      <c r="E105" s="88">
        <v>0.160857323701</v>
      </c>
      <c r="F105" s="88">
        <v>7.5780089152999999</v>
      </c>
      <c r="G105" s="88">
        <v>0</v>
      </c>
    </row>
    <row r="106" spans="1:7" x14ac:dyDescent="0.4">
      <c r="A106" s="108" t="s">
        <v>1177</v>
      </c>
      <c r="B106" t="s">
        <v>1178</v>
      </c>
      <c r="C106" s="88">
        <v>2.7085817525899998</v>
      </c>
      <c r="D106" s="88">
        <v>7.1576720792804798</v>
      </c>
      <c r="E106" s="88">
        <v>36.932938856</v>
      </c>
      <c r="F106" s="88">
        <v>7.5037147102499997</v>
      </c>
      <c r="G106" s="88">
        <v>1.8573551263000001</v>
      </c>
    </row>
    <row r="107" spans="1:7" x14ac:dyDescent="0.4">
      <c r="A107" s="108" t="s">
        <v>1179</v>
      </c>
      <c r="B107" t="s">
        <v>1180</v>
      </c>
      <c r="C107" s="88">
        <v>5.0432765903700001E-2</v>
      </c>
      <c r="D107" s="88">
        <v>0.20673626990903601</v>
      </c>
      <c r="E107" s="88">
        <v>1.82440545529</v>
      </c>
      <c r="F107" s="88">
        <v>6.0178306092099998</v>
      </c>
      <c r="G107" s="88">
        <v>7.4294205052000004E-2</v>
      </c>
    </row>
    <row r="108" spans="1:7" x14ac:dyDescent="0.4">
      <c r="A108" s="108" t="s">
        <v>151</v>
      </c>
      <c r="B108" t="s">
        <v>1181</v>
      </c>
      <c r="C108" s="88">
        <v>5.0700732937899999E-2</v>
      </c>
      <c r="D108" s="88">
        <v>9.9046008561387996E-2</v>
      </c>
      <c r="E108" s="88">
        <v>0.71646523872199996</v>
      </c>
      <c r="F108" s="88">
        <v>5.6463595839499998</v>
      </c>
      <c r="G108" s="88">
        <v>0</v>
      </c>
    </row>
    <row r="109" spans="1:7" x14ac:dyDescent="0.4">
      <c r="A109" s="108" t="s">
        <v>980</v>
      </c>
      <c r="B109" t="s">
        <v>1182</v>
      </c>
      <c r="C109" s="88">
        <v>0.214915686276</v>
      </c>
      <c r="D109" s="88">
        <v>0.43549143046646699</v>
      </c>
      <c r="E109" s="88">
        <v>1.99582027168</v>
      </c>
      <c r="F109" s="88">
        <v>5.0520059435400002</v>
      </c>
      <c r="G109" s="88">
        <v>0.37147102525999998</v>
      </c>
    </row>
    <row r="110" spans="1:7" x14ac:dyDescent="0.4">
      <c r="A110" s="120" t="s">
        <v>816</v>
      </c>
      <c r="B110" t="s">
        <v>1183</v>
      </c>
      <c r="C110" s="88">
        <v>7.9173210240299996E-2</v>
      </c>
      <c r="D110" s="88">
        <v>0.11909047901923001</v>
      </c>
      <c r="E110" s="88">
        <v>0.49412821664599998</v>
      </c>
      <c r="F110" s="88">
        <v>4.8291233283799997</v>
      </c>
      <c r="G110" s="88">
        <v>0</v>
      </c>
    </row>
    <row r="111" spans="1:7" x14ac:dyDescent="0.4">
      <c r="A111" s="108" t="s">
        <v>815</v>
      </c>
      <c r="B111" t="s">
        <v>1184</v>
      </c>
      <c r="C111" s="88">
        <v>0.24286388577599999</v>
      </c>
      <c r="D111" s="88">
        <v>0.71421259600768205</v>
      </c>
      <c r="E111" s="88">
        <v>3.7335429357400001</v>
      </c>
      <c r="F111" s="88">
        <v>4.7548291233300004</v>
      </c>
      <c r="G111" s="88">
        <v>0.37147102525999998</v>
      </c>
    </row>
    <row r="112" spans="1:7" x14ac:dyDescent="0.4">
      <c r="A112" s="120" t="s">
        <v>470</v>
      </c>
      <c r="B112" t="s">
        <v>1185</v>
      </c>
      <c r="C112" s="88">
        <v>0.39144172532299998</v>
      </c>
      <c r="D112" s="88">
        <v>0.89438699641955499</v>
      </c>
      <c r="E112" s="88">
        <v>6.4321250888400003</v>
      </c>
      <c r="F112" s="88">
        <v>4.1604754829099999</v>
      </c>
      <c r="G112" s="88">
        <v>0.29717682020800001</v>
      </c>
    </row>
    <row r="113" spans="1:7" x14ac:dyDescent="0.4">
      <c r="A113" s="108" t="s">
        <v>1186</v>
      </c>
      <c r="B113" t="s">
        <v>1187</v>
      </c>
      <c r="C113" s="88">
        <v>2.3993020642500001E-2</v>
      </c>
      <c r="D113" s="88">
        <v>6.2590416570566507E-2</v>
      </c>
      <c r="E113" s="88">
        <v>0.41493200111</v>
      </c>
      <c r="F113" s="88">
        <v>3.9375928677599998</v>
      </c>
      <c r="G113" s="88">
        <v>0</v>
      </c>
    </row>
    <row r="114" spans="1:7" x14ac:dyDescent="0.4">
      <c r="A114" s="108" t="s">
        <v>356</v>
      </c>
      <c r="B114" t="s">
        <v>1188</v>
      </c>
      <c r="C114" s="88">
        <v>0.33878802799500002</v>
      </c>
      <c r="D114" s="88">
        <v>1.86156413204176</v>
      </c>
      <c r="E114" s="88">
        <v>13.071361660199999</v>
      </c>
      <c r="F114" s="88">
        <v>3.5661218424999999</v>
      </c>
      <c r="G114" s="88">
        <v>7.4294205052000004E-2</v>
      </c>
    </row>
    <row r="115" spans="1:7" x14ac:dyDescent="0.4">
      <c r="A115" s="108" t="s">
        <v>1189</v>
      </c>
      <c r="B115" t="s">
        <v>1190</v>
      </c>
      <c r="C115" s="88">
        <v>5.4892692969700001E-2</v>
      </c>
      <c r="D115" s="88">
        <v>0.179832749248171</v>
      </c>
      <c r="E115" s="88">
        <v>1.15142099973</v>
      </c>
      <c r="F115" s="88">
        <v>3.1946508172399999</v>
      </c>
      <c r="G115" s="88">
        <v>7.4294205052000004E-2</v>
      </c>
    </row>
    <row r="116" spans="1:7" x14ac:dyDescent="0.4">
      <c r="A116" s="108" t="s">
        <v>1191</v>
      </c>
      <c r="B116" t="s">
        <v>1192</v>
      </c>
      <c r="C116" s="88">
        <v>2.91916373635E-2</v>
      </c>
      <c r="D116" s="88">
        <v>4.5449435306318502E-2</v>
      </c>
      <c r="E116" s="88">
        <v>0.152671755725</v>
      </c>
      <c r="F116" s="88">
        <v>0.74294205051999995</v>
      </c>
      <c r="G116" s="88">
        <v>0</v>
      </c>
    </row>
  </sheetData>
  <conditionalFormatting sqref="C4">
    <cfRule type="cellIs" dxfId="16" priority="30" operator="lessThan">
      <formula>0.5</formula>
    </cfRule>
  </conditionalFormatting>
  <conditionalFormatting sqref="F4">
    <cfRule type="cellIs" dxfId="15" priority="29" operator="lessThan">
      <formula>0.5</formula>
    </cfRule>
  </conditionalFormatting>
  <conditionalFormatting sqref="G7:G57 G59:G116">
    <cfRule type="colorScale" priority="2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7:F57 F59:F116">
    <cfRule type="cellIs" dxfId="14" priority="25" operator="greaterThan">
      <formula>50</formula>
    </cfRule>
    <cfRule type="cellIs" dxfId="13" priority="26" operator="lessThan">
      <formula>10</formula>
    </cfRule>
  </conditionalFormatting>
  <conditionalFormatting sqref="C7:C57 C59:C116">
    <cfRule type="cellIs" dxfId="12" priority="24" operator="lessThan">
      <formula>0.5</formula>
    </cfRule>
  </conditionalFormatting>
  <conditionalFormatting sqref="E7:E57 E59:E116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8:G57 G59:G102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8:F57 F59:F102">
    <cfRule type="cellIs" dxfId="11" priority="20" operator="greaterThan">
      <formula>50</formula>
    </cfRule>
    <cfRule type="cellIs" dxfId="10" priority="21" operator="lessThan">
      <formula>10</formula>
    </cfRule>
  </conditionalFormatting>
  <conditionalFormatting sqref="C8:C57 C59:C102">
    <cfRule type="cellIs" dxfId="9" priority="19" operator="lessThan">
      <formula>0.5</formula>
    </cfRule>
  </conditionalFormatting>
  <conditionalFormatting sqref="E8:E57 E59:E102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103:G116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103:F116">
    <cfRule type="cellIs" dxfId="8" priority="15" operator="greaterThan">
      <formula>50</formula>
    </cfRule>
    <cfRule type="cellIs" dxfId="7" priority="16" operator="lessThan">
      <formula>10</formula>
    </cfRule>
  </conditionalFormatting>
  <conditionalFormatting sqref="C103:C116">
    <cfRule type="cellIs" dxfId="6" priority="14" operator="lessThan">
      <formula>0.5</formula>
    </cfRule>
  </conditionalFormatting>
  <conditionalFormatting sqref="E103:E116">
    <cfRule type="colorScale" priority="1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58"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58">
    <cfRule type="cellIs" dxfId="5" priority="10" operator="greaterThan">
      <formula>50</formula>
    </cfRule>
    <cfRule type="cellIs" dxfId="4" priority="11" operator="lessThan">
      <formula>10</formula>
    </cfRule>
  </conditionalFormatting>
  <conditionalFormatting sqref="C58">
    <cfRule type="cellIs" dxfId="3" priority="9" operator="lessThan">
      <formula>0.5</formula>
    </cfRule>
  </conditionalFormatting>
  <conditionalFormatting sqref="E58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58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58">
    <cfRule type="cellIs" dxfId="2" priority="5" operator="greaterThan">
      <formula>50</formula>
    </cfRule>
    <cfRule type="cellIs" dxfId="1" priority="6" operator="lessThan">
      <formula>10</formula>
    </cfRule>
  </conditionalFormatting>
  <conditionalFormatting sqref="C58">
    <cfRule type="cellIs" dxfId="0" priority="4" operator="lessThan">
      <formula>0.5</formula>
    </cfRule>
  </conditionalFormatting>
  <conditionalFormatting sqref="E58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E7:E116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7:G116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hyperlinks>
    <hyperlink ref="A2" r:id="rId1" xr:uid="{00000000-0004-0000-0200-000000000000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workbookViewId="0"/>
  </sheetViews>
  <sheetFormatPr defaultColWidth="11.3828125" defaultRowHeight="14.6" x14ac:dyDescent="0.4"/>
  <cols>
    <col min="1" max="1" width="10.23046875" bestFit="1" customWidth="1"/>
    <col min="2" max="2" width="93.3828125" bestFit="1" customWidth="1"/>
    <col min="3" max="3" width="14.15234375" bestFit="1" customWidth="1"/>
    <col min="4" max="4" width="20.15234375" bestFit="1" customWidth="1"/>
    <col min="5" max="5" width="49.69140625" bestFit="1" customWidth="1"/>
    <col min="6" max="6" width="35" bestFit="1" customWidth="1"/>
    <col min="7" max="8" width="8.3828125" bestFit="1" customWidth="1"/>
    <col min="9" max="9" width="11.69140625" bestFit="1" customWidth="1"/>
    <col min="10" max="10" width="14.3828125" customWidth="1"/>
  </cols>
  <sheetData>
    <row r="1" spans="1:10" ht="29.15" x14ac:dyDescent="0.4">
      <c r="A1" s="40" t="s">
        <v>547</v>
      </c>
      <c r="B1" s="40" t="s">
        <v>548</v>
      </c>
      <c r="C1" s="40" t="s">
        <v>2</v>
      </c>
      <c r="D1" s="40" t="s">
        <v>3</v>
      </c>
      <c r="E1" s="40" t="s">
        <v>0</v>
      </c>
      <c r="F1" s="40" t="s">
        <v>549</v>
      </c>
      <c r="G1" s="41" t="s">
        <v>550</v>
      </c>
      <c r="H1" s="41" t="s">
        <v>551</v>
      </c>
      <c r="I1" s="41" t="s">
        <v>552</v>
      </c>
      <c r="J1" s="40" t="s">
        <v>553</v>
      </c>
    </row>
    <row r="2" spans="1:10" x14ac:dyDescent="0.4">
      <c r="A2" s="36">
        <v>17675</v>
      </c>
      <c r="B2" s="36" t="s">
        <v>554</v>
      </c>
      <c r="C2" s="36" t="s">
        <v>13</v>
      </c>
      <c r="D2" s="35" t="s">
        <v>329</v>
      </c>
      <c r="E2" s="42" t="s">
        <v>555</v>
      </c>
      <c r="F2" s="43" t="s">
        <v>556</v>
      </c>
      <c r="G2" s="44"/>
      <c r="H2" s="44">
        <v>1</v>
      </c>
      <c r="I2" s="44">
        <v>2</v>
      </c>
      <c r="J2" s="107" t="s">
        <v>1044</v>
      </c>
    </row>
    <row r="3" spans="1:10" x14ac:dyDescent="0.4">
      <c r="A3" s="36">
        <v>98</v>
      </c>
      <c r="B3" s="36" t="s">
        <v>557</v>
      </c>
      <c r="C3" s="36" t="s">
        <v>13</v>
      </c>
      <c r="D3" s="35" t="s">
        <v>14</v>
      </c>
      <c r="E3" s="42" t="s">
        <v>10</v>
      </c>
      <c r="F3" s="43" t="s">
        <v>558</v>
      </c>
      <c r="G3" s="44">
        <v>1</v>
      </c>
      <c r="H3" s="44">
        <v>1</v>
      </c>
      <c r="I3" s="44">
        <v>2</v>
      </c>
      <c r="J3" s="107" t="s">
        <v>1045</v>
      </c>
    </row>
    <row r="4" spans="1:10" x14ac:dyDescent="0.4">
      <c r="A4" s="36">
        <v>1766</v>
      </c>
      <c r="B4" s="36" t="s">
        <v>559</v>
      </c>
      <c r="C4" s="36" t="s">
        <v>60</v>
      </c>
      <c r="D4" s="35" t="s">
        <v>101</v>
      </c>
      <c r="E4" s="42" t="s">
        <v>560</v>
      </c>
      <c r="F4" s="43" t="s">
        <v>561</v>
      </c>
      <c r="G4" s="44"/>
      <c r="H4" s="44"/>
      <c r="I4" s="44">
        <v>1</v>
      </c>
      <c r="J4" s="107" t="s">
        <v>562</v>
      </c>
    </row>
    <row r="5" spans="1:10" ht="16.3" x14ac:dyDescent="0.4">
      <c r="A5" s="36">
        <v>2101</v>
      </c>
      <c r="B5" s="36" t="s">
        <v>563</v>
      </c>
      <c r="C5" s="36" t="s">
        <v>211</v>
      </c>
      <c r="D5" s="35" t="s">
        <v>564</v>
      </c>
      <c r="E5" s="42" t="s">
        <v>565</v>
      </c>
      <c r="F5" s="43" t="s">
        <v>566</v>
      </c>
      <c r="G5" s="44"/>
      <c r="H5" s="44"/>
      <c r="I5" s="45" t="s">
        <v>567</v>
      </c>
      <c r="J5" s="107" t="s">
        <v>568</v>
      </c>
    </row>
    <row r="6" spans="1:10" x14ac:dyDescent="0.4">
      <c r="A6" s="36">
        <v>1613</v>
      </c>
      <c r="B6" s="36" t="s">
        <v>569</v>
      </c>
      <c r="C6" s="36" t="s">
        <v>29</v>
      </c>
      <c r="D6" s="35" t="s">
        <v>75</v>
      </c>
      <c r="E6" s="42" t="s">
        <v>570</v>
      </c>
      <c r="F6" s="43" t="s">
        <v>571</v>
      </c>
      <c r="G6" s="44"/>
      <c r="H6" s="44"/>
      <c r="I6" s="44">
        <v>1</v>
      </c>
      <c r="J6" s="107" t="s">
        <v>1046</v>
      </c>
    </row>
    <row r="7" spans="1:10" x14ac:dyDescent="0.4">
      <c r="A7" s="36">
        <v>1594</v>
      </c>
      <c r="B7" s="36" t="s">
        <v>572</v>
      </c>
      <c r="C7" s="36" t="s">
        <v>29</v>
      </c>
      <c r="D7" s="35" t="s">
        <v>75</v>
      </c>
      <c r="E7" s="42" t="s">
        <v>573</v>
      </c>
      <c r="F7" s="43" t="s">
        <v>574</v>
      </c>
      <c r="G7" s="44"/>
      <c r="H7" s="44">
        <v>1</v>
      </c>
      <c r="I7" s="44">
        <v>2</v>
      </c>
      <c r="J7" s="107" t="s">
        <v>575</v>
      </c>
    </row>
    <row r="8" spans="1:10" ht="16.3" x14ac:dyDescent="0.4">
      <c r="A8" s="36">
        <v>140310</v>
      </c>
      <c r="B8" s="36" t="s">
        <v>576</v>
      </c>
      <c r="C8" s="36" t="s">
        <v>60</v>
      </c>
      <c r="D8" s="35" t="s">
        <v>101</v>
      </c>
      <c r="E8" s="42" t="s">
        <v>577</v>
      </c>
      <c r="F8" s="43" t="s">
        <v>578</v>
      </c>
      <c r="G8" s="44"/>
      <c r="H8" s="44"/>
      <c r="I8" s="44" t="s">
        <v>579</v>
      </c>
      <c r="J8" s="107" t="s">
        <v>580</v>
      </c>
    </row>
    <row r="9" spans="1:10" x14ac:dyDescent="0.4">
      <c r="A9" s="36">
        <v>1699</v>
      </c>
      <c r="B9" s="36" t="s">
        <v>581</v>
      </c>
      <c r="C9" s="36" t="s">
        <v>60</v>
      </c>
      <c r="D9" s="35" t="s">
        <v>101</v>
      </c>
      <c r="E9" s="42" t="s">
        <v>582</v>
      </c>
      <c r="F9" s="43" t="s">
        <v>583</v>
      </c>
      <c r="G9" s="44"/>
      <c r="H9" s="44"/>
      <c r="I9" s="44">
        <v>1</v>
      </c>
      <c r="J9" s="107" t="s">
        <v>1047</v>
      </c>
    </row>
    <row r="10" spans="1:10" ht="16.3" x14ac:dyDescent="0.4">
      <c r="A10" s="36">
        <v>131387</v>
      </c>
      <c r="B10" s="36" t="s">
        <v>584</v>
      </c>
      <c r="C10" s="36" t="s">
        <v>60</v>
      </c>
      <c r="D10" s="35" t="s">
        <v>101</v>
      </c>
      <c r="E10" s="42" t="s">
        <v>585</v>
      </c>
      <c r="F10" s="43" t="s">
        <v>586</v>
      </c>
      <c r="G10" s="44"/>
      <c r="H10" s="44"/>
      <c r="I10" s="44" t="s">
        <v>579</v>
      </c>
      <c r="J10" s="107" t="s">
        <v>1048</v>
      </c>
    </row>
    <row r="11" spans="1:10" x14ac:dyDescent="0.4">
      <c r="A11" s="36">
        <v>1746</v>
      </c>
      <c r="B11" s="36" t="s">
        <v>587</v>
      </c>
      <c r="C11" s="36" t="s">
        <v>60</v>
      </c>
      <c r="D11" s="35" t="s">
        <v>101</v>
      </c>
      <c r="E11" s="42" t="s">
        <v>588</v>
      </c>
      <c r="F11" s="43" t="s">
        <v>574</v>
      </c>
      <c r="G11" s="44"/>
      <c r="H11" s="44"/>
      <c r="I11" s="44">
        <v>1</v>
      </c>
      <c r="J11" s="107" t="s">
        <v>1049</v>
      </c>
    </row>
    <row r="12" spans="1:10" x14ac:dyDescent="0.4">
      <c r="A12" s="36">
        <v>1717</v>
      </c>
      <c r="B12" s="36" t="s">
        <v>589</v>
      </c>
      <c r="C12" s="36" t="s">
        <v>60</v>
      </c>
      <c r="D12" s="35" t="s">
        <v>101</v>
      </c>
      <c r="E12" s="42" t="s">
        <v>590</v>
      </c>
      <c r="F12" s="43" t="s">
        <v>574</v>
      </c>
      <c r="G12" s="44"/>
      <c r="H12" s="44"/>
      <c r="I12" s="44">
        <v>1</v>
      </c>
      <c r="J12" s="107" t="s">
        <v>1050</v>
      </c>
    </row>
    <row r="13" spans="1:10" x14ac:dyDescent="0.4">
      <c r="A13" s="36">
        <v>1738</v>
      </c>
      <c r="B13" s="36" t="s">
        <v>591</v>
      </c>
      <c r="C13" s="36" t="s">
        <v>60</v>
      </c>
      <c r="D13" s="35" t="s">
        <v>101</v>
      </c>
      <c r="E13" s="42" t="s">
        <v>592</v>
      </c>
      <c r="F13" s="43" t="s">
        <v>593</v>
      </c>
      <c r="G13" s="44"/>
      <c r="H13" s="44"/>
      <c r="I13" s="44">
        <v>1</v>
      </c>
      <c r="J13" s="107" t="s">
        <v>1034</v>
      </c>
    </row>
    <row r="14" spans="1:10" x14ac:dyDescent="0.4">
      <c r="A14" s="36">
        <v>1737</v>
      </c>
      <c r="B14" s="36" t="s">
        <v>594</v>
      </c>
      <c r="C14" s="36" t="s">
        <v>60</v>
      </c>
      <c r="D14" s="35" t="s">
        <v>101</v>
      </c>
      <c r="E14" s="42" t="s">
        <v>595</v>
      </c>
      <c r="F14" s="43" t="s">
        <v>596</v>
      </c>
      <c r="G14" s="44"/>
      <c r="H14" s="44"/>
      <c r="I14" s="44">
        <v>1</v>
      </c>
      <c r="J14" s="107" t="s">
        <v>1035</v>
      </c>
    </row>
    <row r="15" spans="1:10" ht="16.3" x14ac:dyDescent="0.4">
      <c r="A15" s="46" t="s">
        <v>597</v>
      </c>
      <c r="B15" s="36" t="s">
        <v>598</v>
      </c>
      <c r="C15" s="36" t="s">
        <v>13</v>
      </c>
      <c r="D15" s="35" t="s">
        <v>329</v>
      </c>
      <c r="E15" s="42" t="s">
        <v>599</v>
      </c>
      <c r="F15" s="43" t="s">
        <v>600</v>
      </c>
      <c r="G15" s="44"/>
      <c r="H15" s="44"/>
      <c r="I15" s="44" t="s">
        <v>579</v>
      </c>
      <c r="J15" s="107" t="s">
        <v>601</v>
      </c>
    </row>
    <row r="16" spans="1:10" x14ac:dyDescent="0.4">
      <c r="A16" s="36">
        <v>1721</v>
      </c>
      <c r="B16" s="36" t="s">
        <v>602</v>
      </c>
      <c r="C16" s="36" t="s">
        <v>60</v>
      </c>
      <c r="D16" s="35" t="s">
        <v>101</v>
      </c>
      <c r="E16" s="42" t="s">
        <v>603</v>
      </c>
      <c r="F16" s="43" t="s">
        <v>574</v>
      </c>
      <c r="G16" s="44"/>
      <c r="H16" s="44"/>
      <c r="I16" s="44">
        <v>1</v>
      </c>
      <c r="J16" s="107" t="s">
        <v>1036</v>
      </c>
    </row>
    <row r="17" spans="1:10" x14ac:dyDescent="0.4">
      <c r="A17" s="36">
        <v>2103</v>
      </c>
      <c r="B17" s="36" t="s">
        <v>604</v>
      </c>
      <c r="C17" s="36" t="s">
        <v>211</v>
      </c>
      <c r="D17" s="35" t="s">
        <v>564</v>
      </c>
      <c r="E17" s="42" t="s">
        <v>605</v>
      </c>
      <c r="F17" s="43" t="s">
        <v>574</v>
      </c>
      <c r="G17" s="44"/>
      <c r="H17" s="44"/>
      <c r="I17" s="44">
        <v>2</v>
      </c>
      <c r="J17" s="107" t="s">
        <v>1037</v>
      </c>
    </row>
    <row r="18" spans="1:10" x14ac:dyDescent="0.4">
      <c r="A18" s="36">
        <v>2137</v>
      </c>
      <c r="B18" s="36" t="s">
        <v>606</v>
      </c>
      <c r="C18" s="36" t="s">
        <v>211</v>
      </c>
      <c r="D18" s="35" t="s">
        <v>564</v>
      </c>
      <c r="E18" s="42" t="s">
        <v>607</v>
      </c>
      <c r="F18" s="43" t="s">
        <v>608</v>
      </c>
      <c r="G18" s="44"/>
      <c r="H18" s="44"/>
      <c r="I18" s="44">
        <v>2</v>
      </c>
      <c r="J18" s="107" t="s">
        <v>1038</v>
      </c>
    </row>
    <row r="19" spans="1:10" x14ac:dyDescent="0.4">
      <c r="A19" s="36">
        <v>23440</v>
      </c>
      <c r="B19" s="36" t="s">
        <v>609</v>
      </c>
      <c r="C19" s="36" t="s">
        <v>137</v>
      </c>
      <c r="D19" s="35" t="s">
        <v>138</v>
      </c>
      <c r="E19" s="42" t="s">
        <v>135</v>
      </c>
      <c r="F19" s="43" t="s">
        <v>610</v>
      </c>
      <c r="G19" s="44"/>
      <c r="H19" s="44"/>
      <c r="I19" s="44">
        <v>1</v>
      </c>
      <c r="J19" s="107" t="s">
        <v>611</v>
      </c>
    </row>
    <row r="20" spans="1:10" x14ac:dyDescent="0.4">
      <c r="A20" s="36">
        <v>2563</v>
      </c>
      <c r="B20" s="36" t="s">
        <v>612</v>
      </c>
      <c r="C20" s="36" t="s">
        <v>13</v>
      </c>
      <c r="D20" s="35" t="s">
        <v>148</v>
      </c>
      <c r="E20" s="42" t="s">
        <v>613</v>
      </c>
      <c r="F20" s="43" t="s">
        <v>614</v>
      </c>
      <c r="G20" s="44"/>
      <c r="H20" s="44"/>
      <c r="I20" s="44">
        <v>2</v>
      </c>
      <c r="J20" s="107" t="s">
        <v>615</v>
      </c>
    </row>
    <row r="21" spans="1:10" x14ac:dyDescent="0.4">
      <c r="A21" s="36">
        <v>2804</v>
      </c>
      <c r="B21" s="36" t="s">
        <v>616</v>
      </c>
      <c r="C21" s="36" t="s">
        <v>13</v>
      </c>
      <c r="D21" s="35" t="s">
        <v>148</v>
      </c>
      <c r="E21" s="42" t="s">
        <v>617</v>
      </c>
      <c r="F21" s="43" t="s">
        <v>618</v>
      </c>
      <c r="G21" s="44"/>
      <c r="H21" s="44"/>
      <c r="I21" s="44">
        <v>1</v>
      </c>
      <c r="J21" s="107" t="s">
        <v>619</v>
      </c>
    </row>
    <row r="22" spans="1:10" x14ac:dyDescent="0.4">
      <c r="A22" s="36">
        <v>6584</v>
      </c>
      <c r="B22" s="36" t="s">
        <v>620</v>
      </c>
      <c r="C22" s="36" t="s">
        <v>13</v>
      </c>
      <c r="D22" s="47" t="s">
        <v>338</v>
      </c>
      <c r="E22" s="42" t="s">
        <v>345</v>
      </c>
      <c r="F22" s="48" t="s">
        <v>621</v>
      </c>
      <c r="G22" s="44"/>
      <c r="H22" s="44"/>
      <c r="I22" s="44">
        <v>1</v>
      </c>
      <c r="J22" s="107" t="s">
        <v>1039</v>
      </c>
    </row>
    <row r="23" spans="1:10" x14ac:dyDescent="0.4">
      <c r="A23" s="36">
        <v>6612</v>
      </c>
      <c r="B23" s="36" t="s">
        <v>622</v>
      </c>
      <c r="C23" s="36" t="s">
        <v>13</v>
      </c>
      <c r="D23" s="35" t="s">
        <v>338</v>
      </c>
      <c r="E23" s="42" t="s">
        <v>623</v>
      </c>
      <c r="F23" s="43" t="s">
        <v>574</v>
      </c>
      <c r="G23" s="44"/>
      <c r="H23" s="44"/>
      <c r="I23" s="44">
        <v>1</v>
      </c>
      <c r="J23" s="107" t="s">
        <v>1040</v>
      </c>
    </row>
    <row r="24" spans="1:10" ht="16.3" x14ac:dyDescent="0.4">
      <c r="A24" s="36">
        <v>130827</v>
      </c>
      <c r="B24" s="36" t="s">
        <v>624</v>
      </c>
      <c r="C24" s="36" t="s">
        <v>60</v>
      </c>
      <c r="D24" s="35" t="s">
        <v>412</v>
      </c>
      <c r="E24" s="42" t="s">
        <v>625</v>
      </c>
      <c r="F24" s="43" t="s">
        <v>574</v>
      </c>
      <c r="G24" s="44"/>
      <c r="H24" s="44"/>
      <c r="I24" s="44" t="s">
        <v>579</v>
      </c>
      <c r="J24" s="107" t="s">
        <v>626</v>
      </c>
    </row>
    <row r="25" spans="1:10" x14ac:dyDescent="0.4">
      <c r="A25" s="36">
        <v>3062</v>
      </c>
      <c r="B25" s="36" t="s">
        <v>627</v>
      </c>
      <c r="C25" s="36" t="s">
        <v>60</v>
      </c>
      <c r="D25" s="35" t="s">
        <v>412</v>
      </c>
      <c r="E25" s="42" t="s">
        <v>628</v>
      </c>
      <c r="F25" s="43" t="s">
        <v>629</v>
      </c>
      <c r="G25" s="44"/>
      <c r="H25" s="44"/>
      <c r="I25" s="44">
        <v>1</v>
      </c>
      <c r="J25" s="107" t="s">
        <v>630</v>
      </c>
    </row>
    <row r="26" spans="1:10" ht="16.3" x14ac:dyDescent="0.4">
      <c r="A26" s="36">
        <v>130216</v>
      </c>
      <c r="B26" s="36" t="s">
        <v>631</v>
      </c>
      <c r="C26" s="36" t="s">
        <v>60</v>
      </c>
      <c r="D26" s="35" t="s">
        <v>101</v>
      </c>
      <c r="E26" s="42" t="s">
        <v>632</v>
      </c>
      <c r="F26" s="43" t="s">
        <v>633</v>
      </c>
      <c r="G26" s="44"/>
      <c r="H26" s="44"/>
      <c r="I26" s="44" t="s">
        <v>579</v>
      </c>
      <c r="J26" s="107" t="s">
        <v>634</v>
      </c>
    </row>
    <row r="27" spans="1:10" ht="16.3" x14ac:dyDescent="0.4">
      <c r="A27" s="36">
        <v>23793</v>
      </c>
      <c r="B27" s="36" t="s">
        <v>635</v>
      </c>
      <c r="C27" s="36" t="s">
        <v>60</v>
      </c>
      <c r="D27" s="35" t="s">
        <v>101</v>
      </c>
      <c r="E27" s="42" t="s">
        <v>636</v>
      </c>
      <c r="F27" s="43" t="s">
        <v>637</v>
      </c>
      <c r="G27" s="44"/>
      <c r="H27" s="44"/>
      <c r="I27" s="44" t="s">
        <v>579</v>
      </c>
      <c r="J27" s="107" t="s">
        <v>638</v>
      </c>
    </row>
    <row r="28" spans="1:10" x14ac:dyDescent="0.4">
      <c r="A28" s="36">
        <v>14716</v>
      </c>
      <c r="B28" s="36" t="s">
        <v>639</v>
      </c>
      <c r="C28" s="36" t="s">
        <v>13</v>
      </c>
      <c r="D28" s="35" t="s">
        <v>504</v>
      </c>
      <c r="E28" s="42" t="s">
        <v>502</v>
      </c>
      <c r="F28" s="43" t="s">
        <v>608</v>
      </c>
      <c r="G28" s="44"/>
      <c r="H28" s="44"/>
      <c r="I28" s="44">
        <v>1</v>
      </c>
      <c r="J28" s="107" t="s">
        <v>1041</v>
      </c>
    </row>
    <row r="29" spans="1:10" x14ac:dyDescent="0.4">
      <c r="A29" s="36">
        <v>14730</v>
      </c>
      <c r="B29" s="36" t="s">
        <v>640</v>
      </c>
      <c r="C29" s="36" t="s">
        <v>13</v>
      </c>
      <c r="D29" s="35" t="s">
        <v>504</v>
      </c>
      <c r="E29" s="42" t="s">
        <v>641</v>
      </c>
      <c r="F29" s="43" t="s">
        <v>608</v>
      </c>
      <c r="G29" s="44"/>
      <c r="H29" s="44"/>
      <c r="I29" s="44">
        <v>1</v>
      </c>
      <c r="J29" s="107" t="s">
        <v>1042</v>
      </c>
    </row>
    <row r="30" spans="1:10" x14ac:dyDescent="0.4">
      <c r="A30" s="36">
        <v>14804</v>
      </c>
      <c r="B30" s="36" t="s">
        <v>642</v>
      </c>
      <c r="C30" s="36" t="s">
        <v>13</v>
      </c>
      <c r="D30" s="35" t="s">
        <v>504</v>
      </c>
      <c r="E30" s="42" t="s">
        <v>643</v>
      </c>
      <c r="F30" s="43" t="s">
        <v>608</v>
      </c>
      <c r="G30" s="44"/>
      <c r="H30" s="44"/>
      <c r="I30" s="44">
        <v>1</v>
      </c>
      <c r="J30" s="107" t="s">
        <v>1043</v>
      </c>
    </row>
    <row r="31" spans="1:10" x14ac:dyDescent="0.4">
      <c r="A31" s="36">
        <v>14342</v>
      </c>
      <c r="B31" s="36" t="s">
        <v>644</v>
      </c>
      <c r="C31" s="36" t="s">
        <v>125</v>
      </c>
      <c r="D31" s="35" t="s">
        <v>126</v>
      </c>
      <c r="E31" s="42" t="s">
        <v>645</v>
      </c>
      <c r="F31" s="43" t="s">
        <v>646</v>
      </c>
      <c r="G31" s="44"/>
      <c r="H31" s="44"/>
      <c r="I31" s="44">
        <v>1</v>
      </c>
      <c r="J31" s="107" t="s">
        <v>647</v>
      </c>
    </row>
    <row r="32" spans="1:10" ht="16.3" x14ac:dyDescent="0.4">
      <c r="A32" s="46" t="s">
        <v>597</v>
      </c>
      <c r="B32" s="43" t="s">
        <v>648</v>
      </c>
      <c r="C32" s="43" t="s">
        <v>649</v>
      </c>
      <c r="D32" s="35" t="s">
        <v>378</v>
      </c>
      <c r="E32" s="42" t="s">
        <v>650</v>
      </c>
      <c r="F32" s="43" t="s">
        <v>651</v>
      </c>
      <c r="G32" s="44"/>
      <c r="H32" s="44"/>
      <c r="I32" s="44" t="s">
        <v>579</v>
      </c>
      <c r="J32" s="107" t="s">
        <v>652</v>
      </c>
    </row>
    <row r="33" spans="5:9" x14ac:dyDescent="0.4">
      <c r="E33" s="49"/>
      <c r="F33" s="38"/>
      <c r="G33" s="50"/>
      <c r="H33" s="50"/>
      <c r="I33" s="51" t="s">
        <v>653</v>
      </c>
    </row>
  </sheetData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264343F6AAF4E9627A3B3B784572A" ma:contentTypeVersion="12" ma:contentTypeDescription="Create a new document." ma:contentTypeScope="" ma:versionID="12c1e991c6c66deaaefb798763b64733">
  <xsd:schema xmlns:xsd="http://www.w3.org/2001/XMLSchema" xmlns:xs="http://www.w3.org/2001/XMLSchema" xmlns:p="http://schemas.microsoft.com/office/2006/metadata/properties" xmlns:ns2="bc58ed14-23d6-4006-803a-0a85f5eb37af" xmlns:ns3="2d971e7b-0430-4c06-8730-c6cf87de6d14" targetNamespace="http://schemas.microsoft.com/office/2006/metadata/properties" ma:root="true" ma:fieldsID="0083bbd51d97259a185a21d67e459eda" ns2:_="" ns3:_="">
    <xsd:import namespace="bc58ed14-23d6-4006-803a-0a85f5eb37af"/>
    <xsd:import namespace="2d971e7b-0430-4c06-8730-c6cf87de6d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8ed14-23d6-4006-803a-0a85f5eb37a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71e7b-0430-4c06-8730-c6cf87de6d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6824C-7DA4-4EA8-9C9B-1E39D39763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70C21D-A400-4B0C-B2AC-A8EE524BEE4F}">
  <ds:schemaRefs>
    <ds:schemaRef ds:uri="2d971e7b-0430-4c06-8730-c6cf87de6d14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bc58ed14-23d6-4006-803a-0a85f5eb37a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B4DD71-2194-419A-A517-05BBD972BC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58ed14-23d6-4006-803a-0a85f5eb37af"/>
    <ds:schemaRef ds:uri="2d971e7b-0430-4c06-8730-c6cf87de6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PiBAC-list</vt:lpstr>
      <vt:lpstr>Family-distribution</vt:lpstr>
      <vt:lpstr>Amplicon-based occurrence</vt:lpstr>
      <vt:lpstr>Strains-from-others</vt:lpstr>
    </vt:vector>
  </TitlesOfParts>
  <Company>Universitätsklinikum Aachen AöR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David Wylensek</cp:lastModifiedBy>
  <dcterms:created xsi:type="dcterms:W3CDTF">2019-09-19T17:10:03Z</dcterms:created>
  <dcterms:modified xsi:type="dcterms:W3CDTF">2020-10-12T17:45:28Z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0x01010014D264343F6AAF4E9627A3B3B784572A</vt:lpwstr>
  </property>
</Properties>
</file>