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0" yWindow="210" windowWidth="11910" windowHeight="11640"/>
  </bookViews>
  <sheets>
    <sheet name="Sheet1" sheetId="1" r:id="rId1"/>
  </sheets>
  <definedNames>
    <definedName name="_xlnm._FilterDatabase" localSheetId="0" hidden="1">Sheet1!$R$1:$R$630</definedName>
  </definedNames>
  <calcPr calcId="125725"/>
</workbook>
</file>

<file path=xl/calcChain.xml><?xml version="1.0" encoding="utf-8"?>
<calcChain xmlns="http://schemas.openxmlformats.org/spreadsheetml/2006/main">
  <c r="J37" i="1"/>
  <c r="J572"/>
  <c r="J630"/>
  <c r="J619"/>
  <c r="J610"/>
  <c r="J599"/>
  <c r="J592"/>
  <c r="J354"/>
  <c r="J120"/>
  <c r="J309"/>
  <c r="J518" l="1"/>
  <c r="J424"/>
  <c r="J360" l="1"/>
  <c r="J388"/>
  <c r="J512"/>
  <c r="J325"/>
  <c r="J406" l="1"/>
  <c r="J413"/>
  <c r="J369" l="1"/>
  <c r="J348"/>
  <c r="J90" l="1"/>
  <c r="J161"/>
  <c r="J287"/>
  <c r="J77"/>
  <c r="J110"/>
  <c r="J208"/>
</calcChain>
</file>

<file path=xl/sharedStrings.xml><?xml version="1.0" encoding="utf-8"?>
<sst xmlns="http://schemas.openxmlformats.org/spreadsheetml/2006/main" count="5478" uniqueCount="1664">
  <si>
    <t>p__Basidiomycota</t>
  </si>
  <si>
    <t>o__Tremellales</t>
  </si>
  <si>
    <t>p__Chytridiomycota</t>
  </si>
  <si>
    <t>c__Chytridiomycetes</t>
  </si>
  <si>
    <t>o__Chytridiales</t>
  </si>
  <si>
    <t>g__Delfinachytrium</t>
  </si>
  <si>
    <t>c__Lobulomycetes</t>
  </si>
  <si>
    <t>o__Lobulomycetales</t>
  </si>
  <si>
    <t>f__Lobulomycetaceae</t>
  </si>
  <si>
    <t>s__Alogomyces_tanneri</t>
  </si>
  <si>
    <t>p__Ascomycota</t>
  </si>
  <si>
    <t>c__Dothideomycetes</t>
  </si>
  <si>
    <t>o__Jahnulales</t>
  </si>
  <si>
    <t>f__Aliquandostipitaceae</t>
  </si>
  <si>
    <t>g__Jahnula</t>
  </si>
  <si>
    <t>o__Tubeufiales</t>
  </si>
  <si>
    <t>g__Cladosporium</t>
  </si>
  <si>
    <t>c__Eurotiomycetes</t>
  </si>
  <si>
    <t>o__Onygenales</t>
  </si>
  <si>
    <t>f__Onygenaceae</t>
  </si>
  <si>
    <t>c__Leotiomycetes</t>
  </si>
  <si>
    <t>o__Helotiales</t>
  </si>
  <si>
    <t>f__Helotiaceae</t>
  </si>
  <si>
    <t>p__Mortierellomycota</t>
  </si>
  <si>
    <t>c__Sordariomycetes</t>
  </si>
  <si>
    <t>c__Cystobasidiomycetes</t>
  </si>
  <si>
    <t>o__Cystobasidiales</t>
  </si>
  <si>
    <t>f__Cystobasidiaceae</t>
  </si>
  <si>
    <t>g__Cystobasidium</t>
  </si>
  <si>
    <t>f__Tremellaceae</t>
  </si>
  <si>
    <t>g__Tremella</t>
  </si>
  <si>
    <t>f__Filobasidiaceae</t>
  </si>
  <si>
    <t>zoospore</t>
  </si>
  <si>
    <t>c__Exobasidiomycetes</t>
  </si>
  <si>
    <t>o__Tilletiales</t>
  </si>
  <si>
    <t>resting spore</t>
  </si>
  <si>
    <t>ascospore</t>
  </si>
  <si>
    <t>conidia</t>
  </si>
  <si>
    <t>Beta conidia</t>
  </si>
  <si>
    <t>sporangiospores</t>
  </si>
  <si>
    <t>chlamydospores</t>
  </si>
  <si>
    <t>stylospores</t>
  </si>
  <si>
    <t>Sporangiospores</t>
  </si>
  <si>
    <t>Class</t>
    <phoneticPr fontId="1" type="noConversion"/>
  </si>
  <si>
    <t>3--5</t>
    <phoneticPr fontId="1" type="noConversion"/>
  </si>
  <si>
    <t xml:space="preserve"> o__norank</t>
  </si>
  <si>
    <t xml:space="preserve"> f__norank</t>
  </si>
  <si>
    <t xml:space="preserve"> c__norank</t>
  </si>
  <si>
    <t xml:space="preserve"> p__Ciliophora</t>
  </si>
  <si>
    <t xml:space="preserve"> p__Gracilipodida</t>
  </si>
  <si>
    <t xml:space="preserve"> c__LEMD267</t>
  </si>
  <si>
    <t>g__Aplanochytrium</t>
  </si>
  <si>
    <t xml:space="preserve"> p__Labyrinthulomycetes</t>
  </si>
  <si>
    <t xml:space="preserve"> f__Bacillariophyceae</t>
  </si>
  <si>
    <t xml:space="preserve"> g__Pinnularia</t>
  </si>
  <si>
    <t xml:space="preserve"> g__Ochromonas</t>
  </si>
  <si>
    <t xml:space="preserve"> f__Melosirids</t>
  </si>
  <si>
    <t xml:space="preserve"> g__Poteriospumella</t>
  </si>
  <si>
    <t>4.6--6.6</t>
  </si>
  <si>
    <t>Chlorophyta</t>
  </si>
  <si>
    <t>cell</t>
    <phoneticPr fontId="1" type="noConversion"/>
  </si>
  <si>
    <t>Bacterivores</t>
  </si>
  <si>
    <t>Fungivores</t>
  </si>
  <si>
    <t>Omnivores</t>
  </si>
  <si>
    <t>Predators</t>
  </si>
  <si>
    <t>0.2--0.8</t>
    <phoneticPr fontId="1" type="noConversion"/>
  </si>
  <si>
    <t>0.8--3</t>
    <phoneticPr fontId="1" type="noConversion"/>
  </si>
  <si>
    <t xml:space="preserve"> o__Spirotrichea</t>
  </si>
  <si>
    <t xml:space="preserve"> f__Hypotrichia</t>
  </si>
  <si>
    <t>Propagule</t>
  </si>
  <si>
    <t>g__Cryptococcus</t>
    <phoneticPr fontId="1" type="noConversion"/>
  </si>
  <si>
    <t>o__Filobasidiales</t>
    <phoneticPr fontId="1" type="noConversion"/>
  </si>
  <si>
    <t>o__Phallales</t>
    <phoneticPr fontId="1" type="noConversion"/>
  </si>
  <si>
    <t>avg.body size</t>
    <phoneticPr fontId="1" type="noConversion"/>
  </si>
  <si>
    <t>p__Chytridiomycota</t>
    <phoneticPr fontId="1" type="noConversion"/>
  </si>
  <si>
    <t>g__Rhizophlyctis</t>
    <phoneticPr fontId="1" type="noConversion"/>
  </si>
  <si>
    <t>s__Pateramyces corrientinensis</t>
    <phoneticPr fontId="1" type="noConversion"/>
  </si>
  <si>
    <t>g__Annulatascus</t>
    <phoneticPr fontId="1" type="noConversion"/>
  </si>
  <si>
    <t>p__Mortierellomycota</t>
    <phoneticPr fontId="1" type="noConversion"/>
  </si>
  <si>
    <t>p__Microspora</t>
    <phoneticPr fontId="1" type="noConversion"/>
  </si>
  <si>
    <t>f__Proleptomonadidae</t>
    <phoneticPr fontId="1" type="noConversion"/>
  </si>
  <si>
    <t>g__Bicosoeca</t>
    <phoneticPr fontId="1" type="noConversion"/>
  </si>
  <si>
    <t xml:space="preserve"> s__Heliamoeba mirabilis</t>
    <phoneticPr fontId="1" type="noConversion"/>
  </si>
  <si>
    <t>g__Diplophrys</t>
    <phoneticPr fontId="1" type="noConversion"/>
  </si>
  <si>
    <t>f__Thraustochytriaceae</t>
    <phoneticPr fontId="1" type="noConversion"/>
  </si>
  <si>
    <t xml:space="preserve"> g__Aulacoseira</t>
    <phoneticPr fontId="1" type="noConversion"/>
  </si>
  <si>
    <t>g__Echinamoeba</t>
    <phoneticPr fontId="1" type="noConversion"/>
  </si>
  <si>
    <t>g__Eocronartium</t>
    <phoneticPr fontId="1" type="noConversion"/>
  </si>
  <si>
    <t>o__Geminibasidiales</t>
    <phoneticPr fontId="1" type="noConversion"/>
  </si>
  <si>
    <t>g__Basidioascus</t>
    <phoneticPr fontId="1" type="noConversion"/>
  </si>
  <si>
    <r>
      <t xml:space="preserve">Portillo, M. C., Leff, J. W., Lauber, C. L. &amp; Fierer, N. Cell Size Distributions of Soil Bacterial and Archaeal Taxa. </t>
    </r>
    <r>
      <rPr>
        <i/>
        <sz val="11"/>
        <color theme="1"/>
        <rFont val="Times New Roman"/>
        <family val="1"/>
      </rPr>
      <t>Appl.Environ. Microb.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79(24)</t>
    </r>
    <r>
      <rPr>
        <sz val="11"/>
        <color theme="1"/>
        <rFont val="Times New Roman"/>
        <family val="1"/>
      </rPr>
      <t>,7610-7618 (2013).</t>
    </r>
    <phoneticPr fontId="1" type="noConversion"/>
  </si>
  <si>
    <t>c__Agaricostilbomycete</t>
    <phoneticPr fontId="1" type="noConversion"/>
  </si>
  <si>
    <t>o__Agaricostilbales</t>
    <phoneticPr fontId="1" type="noConversion"/>
  </si>
  <si>
    <r>
      <t xml:space="preserve"> Zinger, L. et al. Body size determines soil community assembly in a tropical forest. </t>
    </r>
    <r>
      <rPr>
        <i/>
        <sz val="11"/>
        <color theme="1"/>
        <rFont val="Times New Roman"/>
        <family val="1"/>
      </rPr>
      <t>Mol.  Ecol.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28,</t>
    </r>
    <r>
      <rPr>
        <sz val="11"/>
        <color theme="1"/>
        <rFont val="Times New Roman"/>
        <family val="1"/>
      </rPr>
      <t xml:space="preserve"> 528-543 (2018).</t>
    </r>
  </si>
  <si>
    <t>f__Chionosphaeraceae</t>
    <phoneticPr fontId="1" type="noConversion"/>
  </si>
  <si>
    <t>g__Cystobasidiopsis</t>
    <phoneticPr fontId="1" type="noConversion"/>
  </si>
  <si>
    <t>4--5</t>
    <phoneticPr fontId="1" type="noConversion"/>
  </si>
  <si>
    <t>5--6</t>
    <phoneticPr fontId="1" type="noConversion"/>
  </si>
  <si>
    <t>p__Basidiomycota</t>
    <phoneticPr fontId="1" type="noConversion"/>
  </si>
  <si>
    <r>
      <t>Millanes, A. M., Diederich, P. &amp; Wedin, M. Cyphobasidium gen. nov. a new lichen-inhabiting lineage in the Cystobasidiomycetes (Pucciniomycotina, Basidiomycota, Fungi).</t>
    </r>
    <r>
      <rPr>
        <i/>
        <sz val="11"/>
        <color theme="1"/>
        <rFont val="Times New Roman"/>
        <family val="1"/>
      </rPr>
      <t xml:space="preserve"> Fungal Biol</t>
    </r>
    <r>
      <rPr>
        <sz val="11"/>
        <color theme="1"/>
        <rFont val="Times New Roman"/>
        <family val="1"/>
      </rPr>
      <t xml:space="preserve">. </t>
    </r>
    <r>
      <rPr>
        <b/>
        <sz val="11"/>
        <color theme="1"/>
        <rFont val="Times New Roman"/>
        <family val="1"/>
      </rPr>
      <t>120(11)</t>
    </r>
    <r>
      <rPr>
        <sz val="11"/>
        <color theme="1"/>
        <rFont val="Times New Roman"/>
        <family val="1"/>
      </rPr>
      <t>,1468-1477 (2015).</t>
    </r>
    <phoneticPr fontId="1" type="noConversion"/>
  </si>
  <si>
    <t>f__Eocronartiaceae</t>
    <phoneticPr fontId="1" type="noConversion"/>
  </si>
  <si>
    <t>4--7</t>
    <phoneticPr fontId="1" type="noConversion"/>
  </si>
  <si>
    <t>22--30</t>
    <phoneticPr fontId="1" type="noConversion"/>
  </si>
  <si>
    <t>1.8--4.6</t>
    <phoneticPr fontId="1" type="noConversion"/>
  </si>
  <si>
    <t>2.8--7.7</t>
    <phoneticPr fontId="1" type="noConversion"/>
  </si>
  <si>
    <r>
      <t>Zhang, T.et al. Cryptococcus fildesensis sp. nov. a psychrophilic basidiomycetous yeast isolated from Antarctic moss.</t>
    </r>
    <r>
      <rPr>
        <i/>
        <sz val="11"/>
        <color theme="1"/>
        <rFont val="Times New Roman"/>
        <family val="1"/>
      </rPr>
      <t xml:space="preserve"> INT. J. SYST. EVOL. MICR.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64(Pt 2)</t>
    </r>
    <r>
      <rPr>
        <sz val="11"/>
        <color theme="1"/>
        <rFont val="Times New Roman"/>
        <family val="1"/>
      </rPr>
      <t>,675-679(2014).</t>
    </r>
    <phoneticPr fontId="1" type="noConversion"/>
  </si>
  <si>
    <t>c__Wallemiomycetes</t>
    <phoneticPr fontId="1" type="noConversion"/>
  </si>
  <si>
    <t>8--10</t>
    <phoneticPr fontId="1" type="noConversion"/>
  </si>
  <si>
    <t>9.5--12.5</t>
    <phoneticPr fontId="1" type="noConversion"/>
  </si>
  <si>
    <r>
      <t xml:space="preserve">Nguyen, H. D. T., Nickerson, N. L.&amp; Seifert, K. A. Basidioascus and Geminibasidium: a new lineage of heat-resistant and xerotolerant basidiomycetes.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105(5)</t>
    </r>
    <r>
      <rPr>
        <sz val="11"/>
        <color theme="1"/>
        <rFont val="Times New Roman"/>
        <family val="1"/>
      </rPr>
      <t>,1231-1250(2013).</t>
    </r>
    <phoneticPr fontId="1" type="noConversion"/>
  </si>
  <si>
    <t>6.5--8.5</t>
    <phoneticPr fontId="1" type="noConversion"/>
  </si>
  <si>
    <t>8--11</t>
    <phoneticPr fontId="1" type="noConversion"/>
  </si>
  <si>
    <t>g__Geminibasidium</t>
    <phoneticPr fontId="1" type="noConversion"/>
  </si>
  <si>
    <t>11--12</t>
    <phoneticPr fontId="1" type="noConversion"/>
  </si>
  <si>
    <t>10.5--13.5</t>
    <phoneticPr fontId="1" type="noConversion"/>
  </si>
  <si>
    <t>f__Kriegeriaceae</t>
    <phoneticPr fontId="1" type="noConversion"/>
  </si>
  <si>
    <t>g__Meredithblackwellia</t>
    <phoneticPr fontId="1" type="noConversion"/>
  </si>
  <si>
    <t>3.9--5.2</t>
    <phoneticPr fontId="1" type="noConversion"/>
  </si>
  <si>
    <t>12.6--17.6</t>
    <phoneticPr fontId="1" type="noConversion"/>
  </si>
  <si>
    <r>
      <t>Toome, M., Roberson, R. W. &amp; Aime, M. C. Meredithblackwellia eburnea gen. et sp. nov. Kriegeriaceae fam. nov. and Kriegeriales ord. nov.--toward resolving higher-level classification in Microbotryomycetes.</t>
    </r>
    <r>
      <rPr>
        <i/>
        <sz val="11"/>
        <color theme="1"/>
        <rFont val="Times New Roman"/>
        <family val="1"/>
      </rPr>
      <t xml:space="preserve"> 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105(2)</t>
    </r>
    <r>
      <rPr>
        <sz val="11"/>
        <color theme="1"/>
        <rFont val="Times New Roman"/>
        <family val="1"/>
      </rPr>
      <t>,486-495(2013).</t>
    </r>
    <phoneticPr fontId="1" type="noConversion"/>
  </si>
  <si>
    <t>3--4</t>
    <phoneticPr fontId="1" type="noConversion"/>
  </si>
  <si>
    <t>6--7</t>
    <phoneticPr fontId="1" type="noConversion"/>
  </si>
  <si>
    <t>2--4</t>
    <phoneticPr fontId="1" type="noConversion"/>
  </si>
  <si>
    <t>5--9</t>
    <phoneticPr fontId="1" type="noConversion"/>
  </si>
  <si>
    <t>7--10</t>
    <phoneticPr fontId="1" type="noConversion"/>
  </si>
  <si>
    <t>10--15</t>
    <phoneticPr fontId="1" type="noConversion"/>
  </si>
  <si>
    <t>f__Tilletiaceae</t>
    <phoneticPr fontId="1" type="noConversion"/>
  </si>
  <si>
    <t>2.6--3.7</t>
    <phoneticPr fontId="1" type="noConversion"/>
  </si>
  <si>
    <t>4--4.8</t>
    <phoneticPr fontId="1" type="noConversion"/>
  </si>
  <si>
    <t>2.9--3.7</t>
    <phoneticPr fontId="1" type="noConversion"/>
  </si>
  <si>
    <t>4.6--6.7</t>
    <phoneticPr fontId="1" type="noConversion"/>
  </si>
  <si>
    <t>3.3--4.2</t>
    <phoneticPr fontId="1" type="noConversion"/>
  </si>
  <si>
    <t>5.6--7</t>
    <phoneticPr fontId="1" type="noConversion"/>
  </si>
  <si>
    <t>g__Dioszegia</t>
    <phoneticPr fontId="1" type="noConversion"/>
  </si>
  <si>
    <t>3.3--4</t>
    <phoneticPr fontId="1" type="noConversion"/>
  </si>
  <si>
    <t>3.8--4.3</t>
    <phoneticPr fontId="1" type="noConversion"/>
  </si>
  <si>
    <t>2.4--3.4</t>
    <phoneticPr fontId="1" type="noConversion"/>
  </si>
  <si>
    <t>5.2--6.3</t>
    <phoneticPr fontId="1" type="noConversion"/>
  </si>
  <si>
    <t>2.8--3.6</t>
    <phoneticPr fontId="1" type="noConversion"/>
  </si>
  <si>
    <t>4.6--5.2</t>
    <phoneticPr fontId="1" type="noConversion"/>
  </si>
  <si>
    <t>f__Sirobasidiaceae</t>
    <phoneticPr fontId="1" type="noConversion"/>
  </si>
  <si>
    <t>g__Sirobasidium</t>
    <phoneticPr fontId="1" type="noConversion"/>
  </si>
  <si>
    <t>10--13</t>
    <phoneticPr fontId="1" type="noConversion"/>
  </si>
  <si>
    <t>13--20</t>
    <phoneticPr fontId="1" type="noConversion"/>
  </si>
  <si>
    <t>basidiospore</t>
    <phoneticPr fontId="1" type="noConversion"/>
  </si>
  <si>
    <t>12--14</t>
    <phoneticPr fontId="1" type="noConversion"/>
  </si>
  <si>
    <t>20--22</t>
    <phoneticPr fontId="1" type="noConversion"/>
  </si>
  <si>
    <t>9--11</t>
    <phoneticPr fontId="1" type="noConversion"/>
  </si>
  <si>
    <t>11--16</t>
    <phoneticPr fontId="1" type="noConversion"/>
  </si>
  <si>
    <t>4--6</t>
    <phoneticPr fontId="1" type="noConversion"/>
  </si>
  <si>
    <t>g__Tremella</t>
    <phoneticPr fontId="1" type="noConversion"/>
  </si>
  <si>
    <t>10--12</t>
    <phoneticPr fontId="1" type="noConversion"/>
  </si>
  <si>
    <t>g__Biatoropsis</t>
    <phoneticPr fontId="1" type="noConversion"/>
  </si>
  <si>
    <t>8--12</t>
    <phoneticPr fontId="1" type="noConversion"/>
  </si>
  <si>
    <t>14--20</t>
    <phoneticPr fontId="1" type="noConversion"/>
  </si>
  <si>
    <t>g__Syzygospora</t>
    <phoneticPr fontId="1" type="noConversion"/>
  </si>
  <si>
    <t>o__Ustilaginales</t>
    <phoneticPr fontId="1" type="noConversion"/>
  </si>
  <si>
    <t>spore</t>
    <phoneticPr fontId="1" type="noConversion"/>
  </si>
  <si>
    <t>c__Agaricomycetes</t>
    <phoneticPr fontId="1" type="noConversion"/>
  </si>
  <si>
    <t>o__Boletales</t>
    <phoneticPr fontId="1" type="noConversion"/>
  </si>
  <si>
    <t>11--15</t>
    <phoneticPr fontId="1" type="noConversion"/>
  </si>
  <si>
    <t>3.5--5</t>
    <phoneticPr fontId="1" type="noConversion"/>
  </si>
  <si>
    <t>8--11.5</t>
    <phoneticPr fontId="1" type="noConversion"/>
  </si>
  <si>
    <t>o__Agaricales</t>
    <phoneticPr fontId="1" type="noConversion"/>
  </si>
  <si>
    <t>6.8--9.1</t>
    <phoneticPr fontId="1" type="noConversion"/>
  </si>
  <si>
    <t>9.5--13.3</t>
    <phoneticPr fontId="1" type="noConversion"/>
  </si>
  <si>
    <t>6.5--7.5</t>
    <phoneticPr fontId="1" type="noConversion"/>
  </si>
  <si>
    <t>o__Hymenochaetales</t>
    <phoneticPr fontId="1" type="noConversion"/>
  </si>
  <si>
    <t>2--3.5</t>
    <phoneticPr fontId="1" type="noConversion"/>
  </si>
  <si>
    <t>3--4.5</t>
    <phoneticPr fontId="1" type="noConversion"/>
  </si>
  <si>
    <t>6--8</t>
    <phoneticPr fontId="1" type="noConversion"/>
  </si>
  <si>
    <t>11-13.5</t>
    <phoneticPr fontId="1" type="noConversion"/>
  </si>
  <si>
    <t>4--5.5</t>
    <phoneticPr fontId="1" type="noConversion"/>
  </si>
  <si>
    <t>6.5--10.5</t>
    <phoneticPr fontId="1" type="noConversion"/>
  </si>
  <si>
    <t>o__Russulales</t>
    <phoneticPr fontId="1" type="noConversion"/>
  </si>
  <si>
    <t>5.5--7.5</t>
    <phoneticPr fontId="1" type="noConversion"/>
  </si>
  <si>
    <t>7.5--9.5</t>
    <phoneticPr fontId="1" type="noConversion"/>
  </si>
  <si>
    <t>6.5--9.5</t>
    <phoneticPr fontId="1" type="noConversion"/>
  </si>
  <si>
    <t>6--12</t>
    <phoneticPr fontId="1" type="noConversion"/>
  </si>
  <si>
    <t>1.5--2.5</t>
    <phoneticPr fontId="1" type="noConversion"/>
  </si>
  <si>
    <t>g__Alogomyces</t>
    <phoneticPr fontId="1" type="noConversion"/>
  </si>
  <si>
    <t>f__Incertae_sedis</t>
    <phoneticPr fontId="1" type="noConversion"/>
  </si>
  <si>
    <t>s__Delfinachytrium_mesopotamicum</t>
    <phoneticPr fontId="1" type="noConversion"/>
  </si>
  <si>
    <t>2.5--3</t>
    <phoneticPr fontId="1" type="noConversion"/>
  </si>
  <si>
    <t>g__Delfinachytrium</t>
    <phoneticPr fontId="1" type="noConversion"/>
  </si>
  <si>
    <t>s__Avachytrium platense</t>
    <phoneticPr fontId="1" type="noConversion"/>
  </si>
  <si>
    <t>8--15</t>
    <phoneticPr fontId="1" type="noConversion"/>
  </si>
  <si>
    <t>s__Rhizoclosmatium globosum</t>
    <phoneticPr fontId="1" type="noConversion"/>
  </si>
  <si>
    <t>s__Cyclopsomyces plurioperculatus</t>
    <phoneticPr fontId="1" type="noConversion"/>
  </si>
  <si>
    <t>2--2.5</t>
    <phoneticPr fontId="1" type="noConversion"/>
  </si>
  <si>
    <t>11--14</t>
    <phoneticPr fontId="1" type="noConversion"/>
  </si>
  <si>
    <t>s__Clydaea vesicula</t>
    <phoneticPr fontId="1" type="noConversion"/>
  </si>
  <si>
    <t>s__Lobulomyces angularis</t>
    <phoneticPr fontId="1" type="noConversion"/>
  </si>
  <si>
    <t>s__Maunachytrium keaense</t>
    <phoneticPr fontId="1" type="noConversion"/>
  </si>
  <si>
    <t>s__Powellomyces hirtus.</t>
    <phoneticPr fontId="1" type="noConversion"/>
  </si>
  <si>
    <t>s__Rhizophlyctis harderi</t>
    <phoneticPr fontId="1" type="noConversion"/>
  </si>
  <si>
    <t>s__Aquamyces chlorogonii</t>
    <phoneticPr fontId="1" type="noConversion"/>
  </si>
  <si>
    <t>1.5-2.5</t>
    <phoneticPr fontId="1" type="noConversion"/>
  </si>
  <si>
    <t>s__Angulomyces argentinensis</t>
    <phoneticPr fontId="1" type="noConversion"/>
  </si>
  <si>
    <t>s__Globomyces Letcher</t>
    <phoneticPr fontId="1" type="noConversion"/>
  </si>
  <si>
    <t>s__Urceomyces Letcher</t>
    <phoneticPr fontId="1" type="noConversion"/>
  </si>
  <si>
    <t>5--12.5</t>
    <phoneticPr fontId="1" type="noConversion"/>
  </si>
  <si>
    <t>c__Dothideomycetes</t>
    <phoneticPr fontId="1" type="noConversion"/>
  </si>
  <si>
    <t>8--9</t>
    <phoneticPr fontId="1" type="noConversion"/>
  </si>
  <si>
    <t>5.5--8</t>
    <phoneticPr fontId="1" type="noConversion"/>
  </si>
  <si>
    <t>14.5--22</t>
    <phoneticPr fontId="1" type="noConversion"/>
  </si>
  <si>
    <t>4--8</t>
    <phoneticPr fontId="1" type="noConversion"/>
  </si>
  <si>
    <t>9--15</t>
    <phoneticPr fontId="1" type="noConversion"/>
  </si>
  <si>
    <t>7--14.5</t>
    <phoneticPr fontId="1" type="noConversion"/>
  </si>
  <si>
    <t>5--9.5</t>
    <phoneticPr fontId="1" type="noConversion"/>
  </si>
  <si>
    <t>11--25</t>
    <phoneticPr fontId="1" type="noConversion"/>
  </si>
  <si>
    <t>12--15</t>
    <phoneticPr fontId="1" type="noConversion"/>
  </si>
  <si>
    <t>3--7</t>
    <phoneticPr fontId="1" type="noConversion"/>
  </si>
  <si>
    <t>4--17</t>
    <phoneticPr fontId="1" type="noConversion"/>
  </si>
  <si>
    <t>10--25</t>
    <phoneticPr fontId="1" type="noConversion"/>
  </si>
  <si>
    <t>1.5--2</t>
    <phoneticPr fontId="1" type="noConversion"/>
  </si>
  <si>
    <t>22--28</t>
    <phoneticPr fontId="1" type="noConversion"/>
  </si>
  <si>
    <t>4.5--7</t>
    <phoneticPr fontId="1" type="noConversion"/>
  </si>
  <si>
    <t>2--3</t>
    <phoneticPr fontId="1" type="noConversion"/>
  </si>
  <si>
    <t>8--13</t>
    <phoneticPr fontId="1" type="noConversion"/>
  </si>
  <si>
    <t>5--6.5</t>
    <phoneticPr fontId="1" type="noConversion"/>
  </si>
  <si>
    <t>15--26</t>
    <phoneticPr fontId="1" type="noConversion"/>
  </si>
  <si>
    <t>8--31</t>
    <phoneticPr fontId="1" type="noConversion"/>
  </si>
  <si>
    <t>25--36</t>
    <phoneticPr fontId="1" type="noConversion"/>
  </si>
  <si>
    <t>5--10</t>
    <phoneticPr fontId="1" type="noConversion"/>
  </si>
  <si>
    <t>20--80</t>
    <phoneticPr fontId="1" type="noConversion"/>
  </si>
  <si>
    <t>9--12</t>
    <phoneticPr fontId="1" type="noConversion"/>
  </si>
  <si>
    <t>27--45</t>
    <phoneticPr fontId="1" type="noConversion"/>
  </si>
  <si>
    <t>5--12</t>
    <phoneticPr fontId="1" type="noConversion"/>
  </si>
  <si>
    <t>7--100</t>
    <phoneticPr fontId="1" type="noConversion"/>
  </si>
  <si>
    <t>6--10</t>
    <phoneticPr fontId="1" type="noConversion"/>
  </si>
  <si>
    <t>9--20</t>
    <phoneticPr fontId="1" type="noConversion"/>
  </si>
  <si>
    <t>30--46</t>
    <phoneticPr fontId="1" type="noConversion"/>
  </si>
  <si>
    <t>33--45</t>
    <phoneticPr fontId="1" type="noConversion"/>
  </si>
  <si>
    <t>17--29</t>
    <phoneticPr fontId="1" type="noConversion"/>
  </si>
  <si>
    <t>46--54</t>
    <phoneticPr fontId="1" type="noConversion"/>
  </si>
  <si>
    <t>24--30</t>
    <phoneticPr fontId="1" type="noConversion"/>
  </si>
  <si>
    <t>12--16</t>
    <phoneticPr fontId="1" type="noConversion"/>
  </si>
  <si>
    <t>20--26</t>
    <phoneticPr fontId="1" type="noConversion"/>
  </si>
  <si>
    <t>26--31</t>
    <phoneticPr fontId="1" type="noConversion"/>
  </si>
  <si>
    <t>18--25</t>
    <phoneticPr fontId="1" type="noConversion"/>
  </si>
  <si>
    <t>9--14</t>
    <phoneticPr fontId="1" type="noConversion"/>
  </si>
  <si>
    <t>24--33</t>
    <phoneticPr fontId="1" type="noConversion"/>
  </si>
  <si>
    <t>25--33</t>
    <phoneticPr fontId="1" type="noConversion"/>
  </si>
  <si>
    <t>24--36</t>
    <phoneticPr fontId="1" type="noConversion"/>
  </si>
  <si>
    <t>2.5--4</t>
    <phoneticPr fontId="1" type="noConversion"/>
  </si>
  <si>
    <t>75--150</t>
    <phoneticPr fontId="1" type="noConversion"/>
  </si>
  <si>
    <t>3--3.5</t>
    <phoneticPr fontId="1" type="noConversion"/>
  </si>
  <si>
    <t>22--27</t>
    <phoneticPr fontId="1" type="noConversion"/>
  </si>
  <si>
    <t>40--95</t>
    <phoneticPr fontId="1" type="noConversion"/>
  </si>
  <si>
    <t>29--51</t>
    <phoneticPr fontId="1" type="noConversion"/>
  </si>
  <si>
    <t>4--4.5</t>
    <phoneticPr fontId="1" type="noConversion"/>
  </si>
  <si>
    <t>38--64.5</t>
    <phoneticPr fontId="1" type="noConversion"/>
  </si>
  <si>
    <t>40--50</t>
    <phoneticPr fontId="1" type="noConversion"/>
  </si>
  <si>
    <t>30.5--42</t>
    <phoneticPr fontId="1" type="noConversion"/>
  </si>
  <si>
    <t>5--7.5</t>
    <phoneticPr fontId="1" type="noConversion"/>
  </si>
  <si>
    <t>40--63</t>
    <phoneticPr fontId="1" type="noConversion"/>
  </si>
  <si>
    <t>60--90</t>
    <phoneticPr fontId="1" type="noConversion"/>
  </si>
  <si>
    <t>13--14</t>
    <phoneticPr fontId="1" type="noConversion"/>
  </si>
  <si>
    <t>37--43</t>
    <phoneticPr fontId="1" type="noConversion"/>
  </si>
  <si>
    <t>5--7</t>
    <phoneticPr fontId="1" type="noConversion"/>
  </si>
  <si>
    <t>16--18</t>
    <phoneticPr fontId="1" type="noConversion"/>
  </si>
  <si>
    <t>18--27</t>
    <phoneticPr fontId="1" type="noConversion"/>
  </si>
  <si>
    <t>40--65</t>
    <phoneticPr fontId="1" type="noConversion"/>
  </si>
  <si>
    <t>20--32</t>
    <phoneticPr fontId="1" type="noConversion"/>
  </si>
  <si>
    <t>19--20</t>
    <phoneticPr fontId="1" type="noConversion"/>
  </si>
  <si>
    <t>20--25</t>
    <phoneticPr fontId="1" type="noConversion"/>
  </si>
  <si>
    <t>9--13</t>
    <phoneticPr fontId="1" type="noConversion"/>
  </si>
  <si>
    <t>21--31</t>
    <phoneticPr fontId="1" type="noConversion"/>
  </si>
  <si>
    <t>26--32</t>
    <phoneticPr fontId="1" type="noConversion"/>
  </si>
  <si>
    <t>50--65</t>
    <phoneticPr fontId="1" type="noConversion"/>
  </si>
  <si>
    <t>9--17</t>
    <phoneticPr fontId="1" type="noConversion"/>
  </si>
  <si>
    <t>21--49</t>
    <phoneticPr fontId="1" type="noConversion"/>
  </si>
  <si>
    <t>15--19</t>
    <phoneticPr fontId="1" type="noConversion"/>
  </si>
  <si>
    <t>15--24</t>
    <phoneticPr fontId="1" type="noConversion"/>
  </si>
  <si>
    <t>16--65</t>
    <phoneticPr fontId="1" type="noConversion"/>
  </si>
  <si>
    <t>25--40</t>
    <phoneticPr fontId="1" type="noConversion"/>
  </si>
  <si>
    <t>21--25</t>
    <phoneticPr fontId="1" type="noConversion"/>
  </si>
  <si>
    <t>27--34</t>
    <phoneticPr fontId="1" type="noConversion"/>
  </si>
  <si>
    <t>78--96</t>
    <phoneticPr fontId="1" type="noConversion"/>
  </si>
  <si>
    <t>6--8.4</t>
    <phoneticPr fontId="1" type="noConversion"/>
  </si>
  <si>
    <t>16.5--21</t>
    <phoneticPr fontId="1" type="noConversion"/>
  </si>
  <si>
    <t>16--28</t>
    <phoneticPr fontId="1" type="noConversion"/>
  </si>
  <si>
    <t>12--20</t>
    <phoneticPr fontId="1" type="noConversion"/>
  </si>
  <si>
    <t>15--22</t>
    <phoneticPr fontId="1" type="noConversion"/>
  </si>
  <si>
    <t>3--6</t>
    <phoneticPr fontId="1" type="noConversion"/>
  </si>
  <si>
    <t>2.5--3.5</t>
    <phoneticPr fontId="1" type="noConversion"/>
  </si>
  <si>
    <t>45--80</t>
    <phoneticPr fontId="1" type="noConversion"/>
  </si>
  <si>
    <t>8--17</t>
    <phoneticPr fontId="1" type="noConversion"/>
  </si>
  <si>
    <t>3.5--6</t>
    <phoneticPr fontId="1" type="noConversion"/>
  </si>
  <si>
    <t>13--35</t>
    <phoneticPr fontId="1" type="noConversion"/>
  </si>
  <si>
    <t>8--20</t>
    <phoneticPr fontId="1" type="noConversion"/>
  </si>
  <si>
    <t>6--10.5</t>
    <phoneticPr fontId="1" type="noConversion"/>
  </si>
  <si>
    <t>24--57</t>
    <phoneticPr fontId="1" type="noConversion"/>
  </si>
  <si>
    <t>6--17</t>
    <phoneticPr fontId="1" type="noConversion"/>
  </si>
  <si>
    <t>8--16</t>
    <phoneticPr fontId="1" type="noConversion"/>
  </si>
  <si>
    <t>15--55</t>
    <phoneticPr fontId="1" type="noConversion"/>
  </si>
  <si>
    <t>2--5</t>
    <phoneticPr fontId="1" type="noConversion"/>
  </si>
  <si>
    <t>c__Eurotiomycetes</t>
    <phoneticPr fontId="1" type="noConversion"/>
  </si>
  <si>
    <t>0.8--1</t>
    <phoneticPr fontId="1" type="noConversion"/>
  </si>
  <si>
    <t>11--20</t>
    <phoneticPr fontId="1" type="noConversion"/>
  </si>
  <si>
    <t>16--35</t>
    <phoneticPr fontId="1" type="noConversion"/>
  </si>
  <si>
    <t>1.5--3</t>
    <phoneticPr fontId="1" type="noConversion"/>
  </si>
  <si>
    <t>8--29</t>
    <phoneticPr fontId="1" type="noConversion"/>
  </si>
  <si>
    <t>p__Ascomycota</t>
    <phoneticPr fontId="1" type="noConversion"/>
  </si>
  <si>
    <t>1--1.2</t>
    <phoneticPr fontId="1" type="noConversion"/>
  </si>
  <si>
    <t>18--30</t>
    <phoneticPr fontId="1" type="noConversion"/>
  </si>
  <si>
    <t>1.7--2.3</t>
    <phoneticPr fontId="1" type="noConversion"/>
  </si>
  <si>
    <t>7--18</t>
    <phoneticPr fontId="1" type="noConversion"/>
  </si>
  <si>
    <t>1.2--1.5</t>
    <phoneticPr fontId="1" type="noConversion"/>
  </si>
  <si>
    <t>30--55</t>
    <phoneticPr fontId="1" type="noConversion"/>
  </si>
  <si>
    <t>3.5--5.5</t>
    <phoneticPr fontId="1" type="noConversion"/>
  </si>
  <si>
    <t>1--1.5</t>
    <phoneticPr fontId="1" type="noConversion"/>
  </si>
  <si>
    <t>1--2.5</t>
    <phoneticPr fontId="1" type="noConversion"/>
  </si>
  <si>
    <t>1--2</t>
    <phoneticPr fontId="1" type="noConversion"/>
  </si>
  <si>
    <t>1--1.7</t>
    <phoneticPr fontId="1" type="noConversion"/>
  </si>
  <si>
    <t>1.3--2.2</t>
    <phoneticPr fontId="1" type="noConversion"/>
  </si>
  <si>
    <t>3--5.5</t>
    <phoneticPr fontId="1" type="noConversion"/>
  </si>
  <si>
    <t>20--35</t>
    <phoneticPr fontId="1" type="noConversion"/>
  </si>
  <si>
    <t>20--40</t>
    <phoneticPr fontId="1" type="noConversion"/>
  </si>
  <si>
    <t>5--40</t>
    <phoneticPr fontId="1" type="noConversion"/>
  </si>
  <si>
    <t>6--13</t>
    <phoneticPr fontId="1" type="noConversion"/>
  </si>
  <si>
    <t>5--35</t>
    <phoneticPr fontId="1" type="noConversion"/>
  </si>
  <si>
    <t>7--20</t>
    <phoneticPr fontId="1" type="noConversion"/>
  </si>
  <si>
    <t>9--22</t>
    <phoneticPr fontId="1" type="noConversion"/>
  </si>
  <si>
    <t>g__Ctenomyces</t>
    <phoneticPr fontId="1" type="noConversion"/>
  </si>
  <si>
    <t>10.8--14.7</t>
    <phoneticPr fontId="1" type="noConversion"/>
  </si>
  <si>
    <t>12.8--18.6</t>
    <phoneticPr fontId="1" type="noConversion"/>
  </si>
  <si>
    <t>9.7--10.5</t>
    <phoneticPr fontId="1" type="noConversion"/>
  </si>
  <si>
    <t>10.3--17.3</t>
    <phoneticPr fontId="1" type="noConversion"/>
  </si>
  <si>
    <t>8--15.2</t>
    <phoneticPr fontId="1" type="noConversion"/>
  </si>
  <si>
    <t>11.5--21.9</t>
    <phoneticPr fontId="1" type="noConversion"/>
  </si>
  <si>
    <t>5.5--6.5</t>
    <phoneticPr fontId="1" type="noConversion"/>
  </si>
  <si>
    <t>15--18</t>
    <phoneticPr fontId="1" type="noConversion"/>
  </si>
  <si>
    <t>18--32</t>
    <phoneticPr fontId="1" type="noConversion"/>
  </si>
  <si>
    <t>19--22</t>
    <phoneticPr fontId="1" type="noConversion"/>
  </si>
  <si>
    <t>17--26</t>
    <phoneticPr fontId="1" type="noConversion"/>
  </si>
  <si>
    <t>16--24.5</t>
    <phoneticPr fontId="1" type="noConversion"/>
  </si>
  <si>
    <t>3.5--8.5</t>
    <phoneticPr fontId="1" type="noConversion"/>
  </si>
  <si>
    <t>1.2--2.3</t>
    <phoneticPr fontId="1" type="noConversion"/>
  </si>
  <si>
    <t>4.8--10</t>
    <phoneticPr fontId="1" type="noConversion"/>
  </si>
  <si>
    <t>3.3--4.4</t>
    <phoneticPr fontId="1" type="noConversion"/>
  </si>
  <si>
    <t>11--14.5</t>
    <phoneticPr fontId="1" type="noConversion"/>
  </si>
  <si>
    <t>4.5--5.5</t>
    <phoneticPr fontId="1" type="noConversion"/>
  </si>
  <si>
    <t>16--22</t>
    <phoneticPr fontId="1" type="noConversion"/>
  </si>
  <si>
    <t>c__Leotiomycetes</t>
    <phoneticPr fontId="1" type="noConversion"/>
  </si>
  <si>
    <t>3.3--5</t>
    <phoneticPr fontId="1" type="noConversion"/>
  </si>
  <si>
    <t>11--15.5</t>
    <phoneticPr fontId="1" type="noConversion"/>
  </si>
  <si>
    <t>f__Hyaloscyphaceae</t>
    <phoneticPr fontId="1" type="noConversion"/>
  </si>
  <si>
    <t>11.5--13.5</t>
    <phoneticPr fontId="1" type="noConversion"/>
  </si>
  <si>
    <t>10--14.5</t>
    <phoneticPr fontId="1" type="noConversion"/>
  </si>
  <si>
    <t>13.5--22</t>
    <phoneticPr fontId="1" type="noConversion"/>
  </si>
  <si>
    <t>11.5--15</t>
    <phoneticPr fontId="1" type="noConversion"/>
  </si>
  <si>
    <t>3.5--4.5</t>
    <phoneticPr fontId="1" type="noConversion"/>
  </si>
  <si>
    <t>10.5--14</t>
    <phoneticPr fontId="1" type="noConversion"/>
  </si>
  <si>
    <t>15--25</t>
    <phoneticPr fontId="1" type="noConversion"/>
  </si>
  <si>
    <t>3.5--7</t>
    <phoneticPr fontId="1" type="noConversion"/>
  </si>
  <si>
    <t>c__Sordariomycetes</t>
    <phoneticPr fontId="1" type="noConversion"/>
  </si>
  <si>
    <t>8.5--11.5</t>
    <phoneticPr fontId="1" type="noConversion"/>
  </si>
  <si>
    <t>12.5--15</t>
    <phoneticPr fontId="1" type="noConversion"/>
  </si>
  <si>
    <t>5--8.5</t>
    <phoneticPr fontId="1" type="noConversion"/>
  </si>
  <si>
    <t>1--2;18--25.5</t>
    <phoneticPr fontId="1" type="noConversion"/>
  </si>
  <si>
    <t>3.5--6.5</t>
    <phoneticPr fontId="1" type="noConversion"/>
  </si>
  <si>
    <t>21--33</t>
    <phoneticPr fontId="1" type="noConversion"/>
  </si>
  <si>
    <t>13--18</t>
    <phoneticPr fontId="1" type="noConversion"/>
  </si>
  <si>
    <t>5--8</t>
    <phoneticPr fontId="1" type="noConversion"/>
  </si>
  <si>
    <t>3.5--4</t>
    <phoneticPr fontId="1" type="noConversion"/>
  </si>
  <si>
    <t>5--21</t>
    <phoneticPr fontId="1" type="noConversion"/>
  </si>
  <si>
    <t>25--35</t>
    <phoneticPr fontId="1" type="noConversion"/>
  </si>
  <si>
    <t>10--11</t>
    <phoneticPr fontId="1" type="noConversion"/>
  </si>
  <si>
    <t>26.5--31</t>
    <phoneticPr fontId="1" type="noConversion"/>
  </si>
  <si>
    <t>40--58</t>
    <phoneticPr fontId="1" type="noConversion"/>
  </si>
  <si>
    <t>24--28</t>
    <phoneticPr fontId="1" type="noConversion"/>
  </si>
  <si>
    <t>3.8--5</t>
    <phoneticPr fontId="1" type="noConversion"/>
  </si>
  <si>
    <t>15--17.8</t>
    <phoneticPr fontId="1" type="noConversion"/>
  </si>
  <si>
    <t>20--28</t>
    <phoneticPr fontId="1" type="noConversion"/>
  </si>
  <si>
    <t>6.4--8.5</t>
    <phoneticPr fontId="1" type="noConversion"/>
  </si>
  <si>
    <t>22.5--30.5</t>
    <phoneticPr fontId="1" type="noConversion"/>
  </si>
  <si>
    <t>26--42</t>
    <phoneticPr fontId="1" type="noConversion"/>
  </si>
  <si>
    <t>21--30</t>
    <phoneticPr fontId="1" type="noConversion"/>
  </si>
  <si>
    <t>19--24</t>
    <phoneticPr fontId="1" type="noConversion"/>
  </si>
  <si>
    <t>32--52</t>
    <phoneticPr fontId="1" type="noConversion"/>
  </si>
  <si>
    <t>6--9</t>
    <phoneticPr fontId="1" type="noConversion"/>
  </si>
  <si>
    <t>16.5--25.5</t>
    <phoneticPr fontId="1" type="noConversion"/>
  </si>
  <si>
    <t>35--37.5</t>
    <phoneticPr fontId="1" type="noConversion"/>
  </si>
  <si>
    <t>8.8--10</t>
    <phoneticPr fontId="1" type="noConversion"/>
  </si>
  <si>
    <t>23--36.5</t>
    <phoneticPr fontId="1" type="noConversion"/>
  </si>
  <si>
    <t>18--33</t>
    <phoneticPr fontId="1" type="noConversion"/>
  </si>
  <si>
    <t>15--22.5</t>
    <phoneticPr fontId="1" type="noConversion"/>
  </si>
  <si>
    <t>7.5--10</t>
    <phoneticPr fontId="1" type="noConversion"/>
  </si>
  <si>
    <t>42.5--52.5</t>
    <phoneticPr fontId="1" type="noConversion"/>
  </si>
  <si>
    <t>5--5.8</t>
    <phoneticPr fontId="1" type="noConversion"/>
  </si>
  <si>
    <t>16.5--20</t>
    <phoneticPr fontId="1" type="noConversion"/>
  </si>
  <si>
    <t>17--21.5</t>
    <phoneticPr fontId="1" type="noConversion"/>
  </si>
  <si>
    <t>7.5--9</t>
    <phoneticPr fontId="1" type="noConversion"/>
  </si>
  <si>
    <t>28.5--36</t>
    <phoneticPr fontId="1" type="noConversion"/>
  </si>
  <si>
    <t>10--36</t>
    <phoneticPr fontId="1" type="noConversion"/>
  </si>
  <si>
    <t>6.3--8.5</t>
    <phoneticPr fontId="1" type="noConversion"/>
  </si>
  <si>
    <t>17.5--24</t>
    <phoneticPr fontId="1" type="noConversion"/>
  </si>
  <si>
    <t>12.5--16.5</t>
    <phoneticPr fontId="1" type="noConversion"/>
  </si>
  <si>
    <t>18--23.5</t>
    <phoneticPr fontId="1" type="noConversion"/>
  </si>
  <si>
    <t>2.2--4.0</t>
    <phoneticPr fontId="1" type="noConversion"/>
  </si>
  <si>
    <t>5.4--10.9</t>
    <phoneticPr fontId="1" type="noConversion"/>
  </si>
  <si>
    <t>1.5--5</t>
    <phoneticPr fontId="1" type="noConversion"/>
  </si>
  <si>
    <t>2--6.5</t>
    <phoneticPr fontId="1" type="noConversion"/>
  </si>
  <si>
    <t>2.5--5.5</t>
    <phoneticPr fontId="1" type="noConversion"/>
  </si>
  <si>
    <t>19--30</t>
    <phoneticPr fontId="1" type="noConversion"/>
  </si>
  <si>
    <t>12--18</t>
    <phoneticPr fontId="1" type="noConversion"/>
  </si>
  <si>
    <t>4--14</t>
    <phoneticPr fontId="1" type="noConversion"/>
  </si>
  <si>
    <t>14--16</t>
    <phoneticPr fontId="1" type="noConversion"/>
  </si>
  <si>
    <t>30--50</t>
    <phoneticPr fontId="1" type="noConversion"/>
  </si>
  <si>
    <t>20--25.5</t>
    <phoneticPr fontId="1" type="noConversion"/>
  </si>
  <si>
    <t>23--29</t>
    <phoneticPr fontId="1" type="noConversion"/>
  </si>
  <si>
    <t>7.7--11.2</t>
    <phoneticPr fontId="1" type="noConversion"/>
  </si>
  <si>
    <t>6--14</t>
    <phoneticPr fontId="1" type="noConversion"/>
  </si>
  <si>
    <t>10--26</t>
    <phoneticPr fontId="1" type="noConversion"/>
  </si>
  <si>
    <t>17--37</t>
    <phoneticPr fontId="1" type="noConversion"/>
  </si>
  <si>
    <t>14--40</t>
    <phoneticPr fontId="1" type="noConversion"/>
  </si>
  <si>
    <t>17--39</t>
    <phoneticPr fontId="1" type="noConversion"/>
  </si>
  <si>
    <t>2--9</t>
    <phoneticPr fontId="1" type="noConversion"/>
  </si>
  <si>
    <t>7--22</t>
    <phoneticPr fontId="1" type="noConversion"/>
  </si>
  <si>
    <t>6--25</t>
    <phoneticPr fontId="1" type="noConversion"/>
  </si>
  <si>
    <t>9--28</t>
    <phoneticPr fontId="1" type="noConversion"/>
  </si>
  <si>
    <t>27--35</t>
    <phoneticPr fontId="1" type="noConversion"/>
  </si>
  <si>
    <t>body size</t>
    <phoneticPr fontId="1" type="noConversion"/>
  </si>
  <si>
    <t>f__Sandonidae</t>
    <phoneticPr fontId="1" type="noConversion"/>
  </si>
  <si>
    <t>g__Neoheteromita</t>
    <phoneticPr fontId="1" type="noConversion"/>
  </si>
  <si>
    <t>6.5--10</t>
    <phoneticPr fontId="1" type="noConversion"/>
  </si>
  <si>
    <t>6.5--13</t>
    <phoneticPr fontId="1" type="noConversion"/>
  </si>
  <si>
    <t>4.5--6.5</t>
    <phoneticPr fontId="1" type="noConversion"/>
  </si>
  <si>
    <t>g__Flectomonaslenta</t>
    <phoneticPr fontId="1" type="noConversion"/>
  </si>
  <si>
    <t>g__Sandona</t>
    <phoneticPr fontId="1" type="noConversion"/>
  </si>
  <si>
    <t>4--6.5</t>
    <phoneticPr fontId="1" type="noConversion"/>
  </si>
  <si>
    <t>2.5--6.5</t>
    <phoneticPr fontId="1" type="noConversion"/>
  </si>
  <si>
    <t>f__Allapsidae</t>
    <phoneticPr fontId="1" type="noConversion"/>
  </si>
  <si>
    <t>g__Allapsa</t>
    <phoneticPr fontId="1" type="noConversion"/>
  </si>
  <si>
    <t>g__Teretomonas</t>
    <phoneticPr fontId="1" type="noConversion"/>
  </si>
  <si>
    <t>f__Bodomorphidae</t>
    <phoneticPr fontId="1" type="noConversion"/>
  </si>
  <si>
    <t>g__Bodomorpha</t>
    <phoneticPr fontId="1" type="noConversion"/>
  </si>
  <si>
    <t>g__Proleptomonas</t>
    <phoneticPr fontId="1" type="noConversion"/>
  </si>
  <si>
    <t>g__Paracercomonas</t>
    <phoneticPr fontId="1" type="noConversion"/>
  </si>
  <si>
    <t>3--18</t>
    <phoneticPr fontId="1" type="noConversion"/>
  </si>
  <si>
    <t>g__Cercomonas</t>
    <phoneticPr fontId="1" type="noConversion"/>
  </si>
  <si>
    <t>5--60</t>
    <phoneticPr fontId="1" type="noConversion"/>
  </si>
  <si>
    <t>g__Eocercomonas</t>
    <phoneticPr fontId="1" type="noConversion"/>
  </si>
  <si>
    <t>5--15</t>
    <phoneticPr fontId="1" type="noConversion"/>
  </si>
  <si>
    <t>g__Nucleocercomonas</t>
    <phoneticPr fontId="1" type="noConversion"/>
  </si>
  <si>
    <t>g__Cavernomonas</t>
    <phoneticPr fontId="1" type="noConversion"/>
  </si>
  <si>
    <t>3--9</t>
    <phoneticPr fontId="1" type="noConversion"/>
  </si>
  <si>
    <t>g__Brevimastigomonas</t>
    <phoneticPr fontId="1" type="noConversion"/>
  </si>
  <si>
    <t>g__Metabolomonas</t>
    <phoneticPr fontId="1" type="noConversion"/>
  </si>
  <si>
    <t>3--5.8</t>
    <phoneticPr fontId="1" type="noConversion"/>
  </si>
  <si>
    <t>9.9--14.9</t>
    <phoneticPr fontId="1" type="noConversion"/>
  </si>
  <si>
    <t>7--9</t>
    <phoneticPr fontId="1" type="noConversion"/>
  </si>
  <si>
    <t>7--8</t>
    <phoneticPr fontId="1" type="noConversion"/>
  </si>
  <si>
    <t>g__acanthophora</t>
    <phoneticPr fontId="1" type="noConversion"/>
  </si>
  <si>
    <t>30--60</t>
    <phoneticPr fontId="1" type="noConversion"/>
  </si>
  <si>
    <t>g__Trachelocorythion</t>
    <phoneticPr fontId="1" type="noConversion"/>
  </si>
  <si>
    <t>36--43</t>
    <phoneticPr fontId="1" type="noConversion"/>
  </si>
  <si>
    <t>g__Trinema</t>
    <phoneticPr fontId="1" type="noConversion"/>
  </si>
  <si>
    <t>14--18</t>
    <phoneticPr fontId="1" type="noConversion"/>
  </si>
  <si>
    <t>g__Euglpha</t>
    <phoneticPr fontId="1" type="noConversion"/>
  </si>
  <si>
    <t>14--24</t>
    <phoneticPr fontId="1" type="noConversion"/>
  </si>
  <si>
    <t>34--56</t>
    <phoneticPr fontId="1" type="noConversion"/>
  </si>
  <si>
    <t>24--37</t>
    <phoneticPr fontId="1" type="noConversion"/>
  </si>
  <si>
    <t>65--90</t>
    <phoneticPr fontId="1" type="noConversion"/>
  </si>
  <si>
    <t xml:space="preserve"> p__Ciliophora</t>
    <phoneticPr fontId="1" type="noConversion"/>
  </si>
  <si>
    <t>13--22</t>
    <phoneticPr fontId="1" type="noConversion"/>
  </si>
  <si>
    <t>63--95</t>
    <phoneticPr fontId="1" type="noConversion"/>
  </si>
  <si>
    <t>15--21</t>
    <phoneticPr fontId="1" type="noConversion"/>
  </si>
  <si>
    <t>28--34</t>
    <phoneticPr fontId="1" type="noConversion"/>
  </si>
  <si>
    <t>70--91</t>
    <phoneticPr fontId="1" type="noConversion"/>
  </si>
  <si>
    <t>31--56</t>
    <phoneticPr fontId="1" type="noConversion"/>
  </si>
  <si>
    <t>82--115</t>
    <phoneticPr fontId="1" type="noConversion"/>
  </si>
  <si>
    <t>17--28</t>
    <phoneticPr fontId="1" type="noConversion"/>
  </si>
  <si>
    <t>59--90</t>
    <phoneticPr fontId="1" type="noConversion"/>
  </si>
  <si>
    <t>22--33</t>
    <phoneticPr fontId="1" type="noConversion"/>
  </si>
  <si>
    <t>52--70</t>
    <phoneticPr fontId="1" type="noConversion"/>
  </si>
  <si>
    <t>16--25</t>
    <phoneticPr fontId="1" type="noConversion"/>
  </si>
  <si>
    <t>66-86</t>
    <phoneticPr fontId="1" type="noConversion"/>
  </si>
  <si>
    <t>43--70</t>
    <phoneticPr fontId="1" type="noConversion"/>
  </si>
  <si>
    <t>112--140</t>
    <phoneticPr fontId="1" type="noConversion"/>
  </si>
  <si>
    <t>32--50</t>
    <phoneticPr fontId="1" type="noConversion"/>
  </si>
  <si>
    <t>30--80</t>
    <phoneticPr fontId="1" type="noConversion"/>
  </si>
  <si>
    <t>25--30</t>
    <phoneticPr fontId="1" type="noConversion"/>
  </si>
  <si>
    <t>36--45</t>
    <phoneticPr fontId="1" type="noConversion"/>
  </si>
  <si>
    <t>24--34</t>
    <phoneticPr fontId="1" type="noConversion"/>
  </si>
  <si>
    <t>80--117</t>
    <phoneticPr fontId="1" type="noConversion"/>
  </si>
  <si>
    <t>49--80</t>
    <phoneticPr fontId="1" type="noConversion"/>
  </si>
  <si>
    <t>125--160</t>
    <phoneticPr fontId="1" type="noConversion"/>
  </si>
  <si>
    <t>81--118</t>
    <phoneticPr fontId="1" type="noConversion"/>
  </si>
  <si>
    <t>74--135</t>
    <phoneticPr fontId="1" type="noConversion"/>
  </si>
  <si>
    <t>103--138</t>
    <phoneticPr fontId="1" type="noConversion"/>
  </si>
  <si>
    <t>120--165</t>
    <phoneticPr fontId="1" type="noConversion"/>
  </si>
  <si>
    <t>12--19</t>
    <phoneticPr fontId="1" type="noConversion"/>
  </si>
  <si>
    <t>118--192</t>
    <phoneticPr fontId="1" type="noConversion"/>
  </si>
  <si>
    <t>21--29</t>
    <phoneticPr fontId="1" type="noConversion"/>
  </si>
  <si>
    <t>30--36</t>
    <phoneticPr fontId="1" type="noConversion"/>
  </si>
  <si>
    <t>15--23</t>
    <phoneticPr fontId="1" type="noConversion"/>
  </si>
  <si>
    <t>27--38</t>
    <phoneticPr fontId="1" type="noConversion"/>
  </si>
  <si>
    <t>16--24</t>
    <phoneticPr fontId="1" type="noConversion"/>
  </si>
  <si>
    <t>27--37</t>
    <phoneticPr fontId="1" type="noConversion"/>
  </si>
  <si>
    <t>17--23</t>
    <phoneticPr fontId="1" type="noConversion"/>
  </si>
  <si>
    <t>15--17</t>
    <phoneticPr fontId="1" type="noConversion"/>
  </si>
  <si>
    <t>51--69</t>
    <phoneticPr fontId="1" type="noConversion"/>
  </si>
  <si>
    <t>55--65</t>
    <phoneticPr fontId="1" type="noConversion"/>
  </si>
  <si>
    <t>12--17</t>
    <phoneticPr fontId="1" type="noConversion"/>
  </si>
  <si>
    <t>28--36</t>
    <phoneticPr fontId="1" type="noConversion"/>
  </si>
  <si>
    <t>28--44</t>
    <phoneticPr fontId="1" type="noConversion"/>
  </si>
  <si>
    <t>19--27</t>
    <phoneticPr fontId="1" type="noConversion"/>
  </si>
  <si>
    <t>20--48</t>
    <phoneticPr fontId="1" type="noConversion"/>
  </si>
  <si>
    <t>20--45</t>
    <phoneticPr fontId="1" type="noConversion"/>
  </si>
  <si>
    <t>28--35</t>
    <phoneticPr fontId="1" type="noConversion"/>
  </si>
  <si>
    <t>72--100</t>
    <phoneticPr fontId="1" type="noConversion"/>
  </si>
  <si>
    <t>51--77</t>
    <phoneticPr fontId="1" type="noConversion"/>
  </si>
  <si>
    <t>34--48</t>
    <phoneticPr fontId="1" type="noConversion"/>
  </si>
  <si>
    <t>10--20</t>
    <phoneticPr fontId="1" type="noConversion"/>
  </si>
  <si>
    <t>34--55</t>
    <phoneticPr fontId="1" type="noConversion"/>
  </si>
  <si>
    <t>11--18</t>
    <phoneticPr fontId="1" type="noConversion"/>
  </si>
  <si>
    <t>35--50</t>
    <phoneticPr fontId="1" type="noConversion"/>
  </si>
  <si>
    <t>168--243</t>
    <phoneticPr fontId="1" type="noConversion"/>
  </si>
  <si>
    <t>46--90</t>
    <phoneticPr fontId="1" type="noConversion"/>
  </si>
  <si>
    <t>10--18</t>
    <phoneticPr fontId="1" type="noConversion"/>
  </si>
  <si>
    <t>53--70</t>
    <phoneticPr fontId="1" type="noConversion"/>
  </si>
  <si>
    <t>67--103</t>
    <phoneticPr fontId="1" type="noConversion"/>
  </si>
  <si>
    <t>11--17</t>
    <phoneticPr fontId="1" type="noConversion"/>
  </si>
  <si>
    <t>66--101</t>
    <phoneticPr fontId="1" type="noConversion"/>
  </si>
  <si>
    <t>7--12</t>
    <phoneticPr fontId="1" type="noConversion"/>
  </si>
  <si>
    <t>75--130</t>
    <phoneticPr fontId="1" type="noConversion"/>
  </si>
  <si>
    <t>53--103</t>
    <phoneticPr fontId="1" type="noConversion"/>
  </si>
  <si>
    <t>10--14</t>
    <phoneticPr fontId="1" type="noConversion"/>
  </si>
  <si>
    <t>72--101</t>
    <phoneticPr fontId="1" type="noConversion"/>
  </si>
  <si>
    <t>68--110</t>
    <phoneticPr fontId="1" type="noConversion"/>
  </si>
  <si>
    <t>62--92</t>
    <phoneticPr fontId="1" type="noConversion"/>
  </si>
  <si>
    <t>18--24</t>
    <phoneticPr fontId="1" type="noConversion"/>
  </si>
  <si>
    <t>60--93</t>
    <phoneticPr fontId="1" type="noConversion"/>
  </si>
  <si>
    <t>7--14</t>
    <phoneticPr fontId="1" type="noConversion"/>
  </si>
  <si>
    <t>68--100</t>
    <phoneticPr fontId="1" type="noConversion"/>
  </si>
  <si>
    <t>74--100</t>
    <phoneticPr fontId="1" type="noConversion"/>
  </si>
  <si>
    <t>75--102</t>
    <phoneticPr fontId="1" type="noConversion"/>
  </si>
  <si>
    <t>70--103</t>
    <phoneticPr fontId="1" type="noConversion"/>
  </si>
  <si>
    <t>15--28</t>
    <phoneticPr fontId="1" type="noConversion"/>
  </si>
  <si>
    <t>2--32</t>
    <phoneticPr fontId="1" type="noConversion"/>
  </si>
  <si>
    <t>11--170</t>
    <phoneticPr fontId="1" type="noConversion"/>
  </si>
  <si>
    <t>15--50</t>
    <phoneticPr fontId="1" type="noConversion"/>
  </si>
  <si>
    <t>16--30</t>
    <phoneticPr fontId="1" type="noConversion"/>
  </si>
  <si>
    <t>22.5--25</t>
    <phoneticPr fontId="1" type="noConversion"/>
  </si>
  <si>
    <t>10--30</t>
    <phoneticPr fontId="1" type="noConversion"/>
  </si>
  <si>
    <t>16--42</t>
    <phoneticPr fontId="1" type="noConversion"/>
  </si>
  <si>
    <t>29--76</t>
    <phoneticPr fontId="1" type="noConversion"/>
  </si>
  <si>
    <t>40--80</t>
    <phoneticPr fontId="1" type="noConversion"/>
  </si>
  <si>
    <t>1--4</t>
    <phoneticPr fontId="1" type="noConversion"/>
  </si>
  <si>
    <t>5.2--8.6</t>
    <phoneticPr fontId="1" type="noConversion"/>
  </si>
  <si>
    <t>1.8--6.5</t>
    <phoneticPr fontId="1" type="noConversion"/>
  </si>
  <si>
    <t>g__Aplanochytrium</t>
    <phoneticPr fontId="1" type="noConversion"/>
  </si>
  <si>
    <t>oval</t>
    <phoneticPr fontId="1" type="noConversion"/>
  </si>
  <si>
    <t>4--9</t>
    <phoneticPr fontId="1" type="noConversion"/>
  </si>
  <si>
    <t>ovoid</t>
    <phoneticPr fontId="1" type="noConversion"/>
  </si>
  <si>
    <t>15.5--19.5</t>
    <phoneticPr fontId="1" type="noConversion"/>
  </si>
  <si>
    <t>8--14</t>
    <phoneticPr fontId="1" type="noConversion"/>
  </si>
  <si>
    <t>3.1--8.3</t>
    <phoneticPr fontId="1" type="noConversion"/>
  </si>
  <si>
    <t>3.4--10.3</t>
    <phoneticPr fontId="1" type="noConversion"/>
  </si>
  <si>
    <t>5.1--19.8</t>
    <phoneticPr fontId="1" type="noConversion"/>
  </si>
  <si>
    <t>5.2--13.8</t>
    <phoneticPr fontId="1" type="noConversion"/>
  </si>
  <si>
    <t>5.5--15.5</t>
    <phoneticPr fontId="1" type="noConversion"/>
  </si>
  <si>
    <t>3.5--7.5</t>
    <phoneticPr fontId="1" type="noConversion"/>
  </si>
  <si>
    <t>5--18</t>
    <phoneticPr fontId="1" type="noConversion"/>
  </si>
  <si>
    <t>4.2--6.8</t>
    <phoneticPr fontId="1" type="noConversion"/>
  </si>
  <si>
    <t>4--16.3</t>
    <phoneticPr fontId="1" type="noConversion"/>
  </si>
  <si>
    <t>4--15</t>
    <phoneticPr fontId="1" type="noConversion"/>
  </si>
  <si>
    <t>3.5--15</t>
    <phoneticPr fontId="1" type="noConversion"/>
  </si>
  <si>
    <t>3--10</t>
    <phoneticPr fontId="1" type="noConversion"/>
  </si>
  <si>
    <t>7--27</t>
    <phoneticPr fontId="1" type="noConversion"/>
  </si>
  <si>
    <t>10--17</t>
    <phoneticPr fontId="1" type="noConversion"/>
  </si>
  <si>
    <t>7--11</t>
    <phoneticPr fontId="1" type="noConversion"/>
  </si>
  <si>
    <t>7--17</t>
    <phoneticPr fontId="1" type="noConversion"/>
  </si>
  <si>
    <t>4--11</t>
    <phoneticPr fontId="1" type="noConversion"/>
  </si>
  <si>
    <t>8--21</t>
    <phoneticPr fontId="1" type="noConversion"/>
  </si>
  <si>
    <t xml:space="preserve"> f__Chrysophyceae</t>
    <phoneticPr fontId="1" type="noConversion"/>
  </si>
  <si>
    <t>2.9--4</t>
    <phoneticPr fontId="1" type="noConversion"/>
  </si>
  <si>
    <t>4.2--9.1</t>
    <phoneticPr fontId="1" type="noConversion"/>
  </si>
  <si>
    <t xml:space="preserve"> g__Eunotia</t>
    <phoneticPr fontId="1" type="noConversion"/>
  </si>
  <si>
    <t>121.7--199.9</t>
    <phoneticPr fontId="1" type="noConversion"/>
  </si>
  <si>
    <t>49.3--100.3</t>
    <phoneticPr fontId="1" type="noConversion"/>
  </si>
  <si>
    <t>9.5--86.9</t>
    <phoneticPr fontId="1" type="noConversion"/>
  </si>
  <si>
    <t>39.2--47.4</t>
    <phoneticPr fontId="1" type="noConversion"/>
  </si>
  <si>
    <t>66.3--143.5</t>
    <phoneticPr fontId="1" type="noConversion"/>
  </si>
  <si>
    <t>10.3--16.6</t>
    <phoneticPr fontId="1" type="noConversion"/>
  </si>
  <si>
    <t>31.9--52.5</t>
    <phoneticPr fontId="1" type="noConversion"/>
  </si>
  <si>
    <t>15.9--46.4</t>
    <phoneticPr fontId="1" type="noConversion"/>
  </si>
  <si>
    <t>124--186</t>
    <phoneticPr fontId="1" type="noConversion"/>
  </si>
  <si>
    <t>169.2-188</t>
    <phoneticPr fontId="1" type="noConversion"/>
  </si>
  <si>
    <t>24.5--27.7</t>
    <phoneticPr fontId="1" type="noConversion"/>
  </si>
  <si>
    <t>26.9--30.8</t>
    <phoneticPr fontId="1" type="noConversion"/>
  </si>
  <si>
    <t>68.8--76.1</t>
    <phoneticPr fontId="1" type="noConversion"/>
  </si>
  <si>
    <t>9.5--16.6</t>
    <phoneticPr fontId="1" type="noConversion"/>
  </si>
  <si>
    <t>41.3--68.2</t>
    <phoneticPr fontId="1" type="noConversion"/>
  </si>
  <si>
    <t>15--33.2</t>
    <phoneticPr fontId="1" type="noConversion"/>
  </si>
  <si>
    <t>18.1--21.3</t>
    <phoneticPr fontId="1" type="noConversion"/>
  </si>
  <si>
    <t>35.4--78.6</t>
    <phoneticPr fontId="1" type="noConversion"/>
  </si>
  <si>
    <t>14.2--15</t>
    <phoneticPr fontId="1" type="noConversion"/>
  </si>
  <si>
    <t>15.8--23.7</t>
    <phoneticPr fontId="1" type="noConversion"/>
  </si>
  <si>
    <t>41.9--79</t>
    <phoneticPr fontId="1" type="noConversion"/>
  </si>
  <si>
    <t>35.6--65.6</t>
    <phoneticPr fontId="1" type="noConversion"/>
  </si>
  <si>
    <t>42.8--59.4</t>
    <phoneticPr fontId="1" type="noConversion"/>
  </si>
  <si>
    <t>22.9--42.1</t>
    <phoneticPr fontId="1" type="noConversion"/>
  </si>
  <si>
    <t>67.9--146.9</t>
    <phoneticPr fontId="1" type="noConversion"/>
  </si>
  <si>
    <t>15.8--30</t>
    <phoneticPr fontId="1" type="noConversion"/>
  </si>
  <si>
    <t>20.5--25.3</t>
    <phoneticPr fontId="1" type="noConversion"/>
  </si>
  <si>
    <t>56.7--71.1</t>
    <phoneticPr fontId="1" type="noConversion"/>
  </si>
  <si>
    <t>19.8--30.2</t>
    <phoneticPr fontId="1" type="noConversion"/>
  </si>
  <si>
    <t>24.5--40.3</t>
    <phoneticPr fontId="1" type="noConversion"/>
  </si>
  <si>
    <t>16.6--23.7</t>
    <phoneticPr fontId="1" type="noConversion"/>
  </si>
  <si>
    <t>42.4--45.3</t>
    <phoneticPr fontId="1" type="noConversion"/>
  </si>
  <si>
    <t>55.3--107.4</t>
    <phoneticPr fontId="1" type="noConversion"/>
  </si>
  <si>
    <t xml:space="preserve"> g__Mallomonas</t>
    <phoneticPr fontId="1" type="noConversion"/>
  </si>
  <si>
    <t>15--20</t>
    <phoneticPr fontId="1" type="noConversion"/>
  </si>
  <si>
    <t>3.1--3.5</t>
    <phoneticPr fontId="1" type="noConversion"/>
  </si>
  <si>
    <t>18.2--27</t>
    <phoneticPr fontId="1" type="noConversion"/>
  </si>
  <si>
    <t>92.3--106.2</t>
    <phoneticPr fontId="1" type="noConversion"/>
  </si>
  <si>
    <t>2.5--3.3</t>
    <phoneticPr fontId="1" type="noConversion"/>
  </si>
  <si>
    <t>18.5--31.6</t>
    <phoneticPr fontId="1" type="noConversion"/>
  </si>
  <si>
    <t>1.5--2.3</t>
    <phoneticPr fontId="1" type="noConversion"/>
  </si>
  <si>
    <t>24.2--40</t>
    <phoneticPr fontId="1" type="noConversion"/>
  </si>
  <si>
    <t>36.5--41.9</t>
    <phoneticPr fontId="1" type="noConversion"/>
  </si>
  <si>
    <t>2--2.7</t>
    <phoneticPr fontId="1" type="noConversion"/>
  </si>
  <si>
    <t>29.9--54.6</t>
    <phoneticPr fontId="1" type="noConversion"/>
  </si>
  <si>
    <t>53.7--88.3</t>
    <phoneticPr fontId="1" type="noConversion"/>
  </si>
  <si>
    <t>1.8--2.6</t>
    <phoneticPr fontId="1" type="noConversion"/>
  </si>
  <si>
    <t>27.5--39.2</t>
    <phoneticPr fontId="1" type="noConversion"/>
  </si>
  <si>
    <t>2.7--3.6</t>
    <phoneticPr fontId="1" type="noConversion"/>
  </si>
  <si>
    <t>50--57.3</t>
    <phoneticPr fontId="1" type="noConversion"/>
  </si>
  <si>
    <t>2.2--3.9</t>
    <phoneticPr fontId="1" type="noConversion"/>
  </si>
  <si>
    <t>91.6--120</t>
    <phoneticPr fontId="1" type="noConversion"/>
  </si>
  <si>
    <t>4.8--6.4</t>
    <phoneticPr fontId="1" type="noConversion"/>
  </si>
  <si>
    <t>42.2--57.4</t>
    <phoneticPr fontId="1" type="noConversion"/>
  </si>
  <si>
    <t xml:space="preserve"> g__Poterioochromonas</t>
    <phoneticPr fontId="1" type="noConversion"/>
  </si>
  <si>
    <t>7--7.6</t>
    <phoneticPr fontId="1" type="noConversion"/>
  </si>
  <si>
    <t>13.5--16</t>
    <phoneticPr fontId="1" type="noConversion"/>
  </si>
  <si>
    <t>59.5--71</t>
    <phoneticPr fontId="1" type="noConversion"/>
  </si>
  <si>
    <t>4.3--5.6</t>
    <phoneticPr fontId="1" type="noConversion"/>
  </si>
  <si>
    <t>19--33</t>
    <phoneticPr fontId="1" type="noConversion"/>
  </si>
  <si>
    <t>8.3--9</t>
    <phoneticPr fontId="1" type="noConversion"/>
  </si>
  <si>
    <t>36.6--41.3</t>
    <phoneticPr fontId="1" type="noConversion"/>
  </si>
  <si>
    <t>8.3--10.5</t>
    <phoneticPr fontId="1" type="noConversion"/>
  </si>
  <si>
    <t>35.5--48</t>
    <phoneticPr fontId="1" type="noConversion"/>
  </si>
  <si>
    <t>4--4.7</t>
    <phoneticPr fontId="1" type="noConversion"/>
  </si>
  <si>
    <t>17--21.6</t>
    <phoneticPr fontId="1" type="noConversion"/>
  </si>
  <si>
    <t xml:space="preserve"> g__Sellaphora</t>
    <phoneticPr fontId="1" type="noConversion"/>
  </si>
  <si>
    <t>7--7.75</t>
    <phoneticPr fontId="1" type="noConversion"/>
  </si>
  <si>
    <t>20.5--32</t>
    <phoneticPr fontId="1" type="noConversion"/>
  </si>
  <si>
    <t xml:space="preserve"> g__Stauroneis</t>
    <phoneticPr fontId="1" type="noConversion"/>
  </si>
  <si>
    <t>34.1--58</t>
    <phoneticPr fontId="1" type="noConversion"/>
  </si>
  <si>
    <t>7.6--10</t>
    <phoneticPr fontId="1" type="noConversion"/>
  </si>
  <si>
    <t>26.4--48</t>
    <phoneticPr fontId="1" type="noConversion"/>
  </si>
  <si>
    <t>8--9.3</t>
    <phoneticPr fontId="1" type="noConversion"/>
  </si>
  <si>
    <t>30.8--44.5</t>
    <phoneticPr fontId="1" type="noConversion"/>
  </si>
  <si>
    <t>9.8--11.5</t>
    <phoneticPr fontId="1" type="noConversion"/>
  </si>
  <si>
    <t>45.5--51</t>
    <phoneticPr fontId="1" type="noConversion"/>
  </si>
  <si>
    <t>6.2--8.1</t>
    <phoneticPr fontId="1" type="noConversion"/>
  </si>
  <si>
    <t>30.7--44</t>
    <phoneticPr fontId="1" type="noConversion"/>
  </si>
  <si>
    <t>4.5--4.93</t>
    <phoneticPr fontId="1" type="noConversion"/>
  </si>
  <si>
    <t>9.5--10.75</t>
    <phoneticPr fontId="1" type="noConversion"/>
  </si>
  <si>
    <t>3.75--4</t>
    <phoneticPr fontId="1" type="noConversion"/>
  </si>
  <si>
    <t>6.75--7.5</t>
    <phoneticPr fontId="1" type="noConversion"/>
  </si>
  <si>
    <t>13--15.5</t>
    <phoneticPr fontId="1" type="noConversion"/>
  </si>
  <si>
    <t>4.1--5.6</t>
    <phoneticPr fontId="1" type="noConversion"/>
  </si>
  <si>
    <t>13--17.6</t>
    <phoneticPr fontId="1" type="noConversion"/>
  </si>
  <si>
    <t>5.2--6.5</t>
    <phoneticPr fontId="1" type="noConversion"/>
  </si>
  <si>
    <t>20.9--24.9</t>
    <phoneticPr fontId="1" type="noConversion"/>
  </si>
  <si>
    <t>4.6--6.5</t>
    <phoneticPr fontId="1" type="noConversion"/>
  </si>
  <si>
    <t>22.3--26</t>
    <phoneticPr fontId="1" type="noConversion"/>
  </si>
  <si>
    <t>21.3--35.3</t>
    <phoneticPr fontId="1" type="noConversion"/>
  </si>
  <si>
    <t>21.4--27.9</t>
    <phoneticPr fontId="1" type="noConversion"/>
  </si>
  <si>
    <t>15--35</t>
    <phoneticPr fontId="1" type="noConversion"/>
  </si>
  <si>
    <t>48--70</t>
    <phoneticPr fontId="1" type="noConversion"/>
  </si>
  <si>
    <t>17.1--37.2</t>
    <phoneticPr fontId="1" type="noConversion"/>
  </si>
  <si>
    <t>12--29.8</t>
    <phoneticPr fontId="1" type="noConversion"/>
  </si>
  <si>
    <t>15--15</t>
    <phoneticPr fontId="1" type="noConversion"/>
  </si>
  <si>
    <t>7--8.5</t>
    <phoneticPr fontId="1" type="noConversion"/>
  </si>
  <si>
    <t>bodysize</t>
    <phoneticPr fontId="1" type="noConversion"/>
  </si>
  <si>
    <t>Herbivore</t>
    <phoneticPr fontId="1" type="noConversion"/>
  </si>
  <si>
    <t>Species</t>
    <phoneticPr fontId="1" type="noConversion"/>
  </si>
  <si>
    <t>Bacteria</t>
    <phoneticPr fontId="1" type="noConversion"/>
  </si>
  <si>
    <t>p__Elusimicrobia</t>
    <phoneticPr fontId="1" type="noConversion"/>
  </si>
  <si>
    <t>p__TM6</t>
    <phoneticPr fontId="1" type="noConversion"/>
  </si>
  <si>
    <t>p__Alphaproteobacteria</t>
    <phoneticPr fontId="1" type="noConversion"/>
  </si>
  <si>
    <t>p__Acidobacteria</t>
    <phoneticPr fontId="1" type="noConversion"/>
  </si>
  <si>
    <t>p__Deltaproteobacteria</t>
    <phoneticPr fontId="1" type="noConversion"/>
  </si>
  <si>
    <t>p__Bacteroidetes</t>
    <phoneticPr fontId="1" type="noConversion"/>
  </si>
  <si>
    <t>p__Gemmatimonadetes</t>
    <phoneticPr fontId="1" type="noConversion"/>
  </si>
  <si>
    <t>p__Verrucomicrobia</t>
    <phoneticPr fontId="1" type="noConversion"/>
  </si>
  <si>
    <t>p__Chlorobi</t>
    <phoneticPr fontId="1" type="noConversion"/>
  </si>
  <si>
    <t>p__Armatimonadetes</t>
    <phoneticPr fontId="1" type="noConversion"/>
  </si>
  <si>
    <t>p__Planctomycetes</t>
    <phoneticPr fontId="1" type="noConversion"/>
  </si>
  <si>
    <t>p__Chloroflexi</t>
    <phoneticPr fontId="1" type="noConversion"/>
  </si>
  <si>
    <t>p__Euryarchaeota</t>
    <phoneticPr fontId="1" type="noConversion"/>
  </si>
  <si>
    <t>p__Firmicutes</t>
    <phoneticPr fontId="1" type="noConversion"/>
  </si>
  <si>
    <t>p__Cyanobacteria</t>
    <phoneticPr fontId="1" type="noConversion"/>
  </si>
  <si>
    <t>p__Actinobacteria</t>
    <phoneticPr fontId="1" type="noConversion"/>
  </si>
  <si>
    <t>p__Gammaproteobacteria</t>
    <phoneticPr fontId="1" type="noConversion"/>
  </si>
  <si>
    <t>p__Betaproteobacteria</t>
    <phoneticPr fontId="1" type="noConversion"/>
  </si>
  <si>
    <t>p__Nitrospirae</t>
    <phoneticPr fontId="1" type="noConversion"/>
  </si>
  <si>
    <t>Other morphology</t>
    <phoneticPr fontId="1" type="noConversion"/>
  </si>
  <si>
    <t>Lendth(um)</t>
    <phoneticPr fontId="1" type="noConversion"/>
  </si>
  <si>
    <t>Width(um)</t>
    <phoneticPr fontId="1" type="noConversion"/>
  </si>
  <si>
    <t>f__Lobulomycetaceae</t>
    <phoneticPr fontId="1" type="noConversion"/>
  </si>
  <si>
    <t>f__Powellomycetaceae</t>
    <phoneticPr fontId="1" type="noConversion"/>
  </si>
  <si>
    <t>f__Rhizophydiaceae</t>
    <phoneticPr fontId="1" type="noConversion"/>
  </si>
  <si>
    <t>c__Chytridiomycetes</t>
    <phoneticPr fontId="1" type="noConversion"/>
  </si>
  <si>
    <t>o__Lobulomycetales</t>
    <phoneticPr fontId="1" type="noConversion"/>
  </si>
  <si>
    <t>o__Spizellomycetales</t>
    <phoneticPr fontId="1" type="noConversion"/>
  </si>
  <si>
    <t>o__Rhizophydiales</t>
    <phoneticPr fontId="1" type="noConversion"/>
  </si>
  <si>
    <t>g__Lobulomyces</t>
    <phoneticPr fontId="1" type="noConversion"/>
  </si>
  <si>
    <t>g__Powellomyces</t>
    <phoneticPr fontId="1" type="noConversion"/>
  </si>
  <si>
    <t>g__Rhizophydium</t>
    <phoneticPr fontId="1" type="noConversion"/>
  </si>
  <si>
    <r>
      <t xml:space="preserve">Velez, C. G. et al. Three new genera in Chytridiales from aquatic habitats in Argentina.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105(5)</t>
    </r>
    <r>
      <rPr>
        <sz val="11"/>
        <color theme="1"/>
        <rFont val="Times New Roman"/>
        <family val="1"/>
      </rPr>
      <t>,1251-1265 (2013).</t>
    </r>
    <phoneticPr fontId="1" type="noConversion"/>
  </si>
  <si>
    <r>
      <t xml:space="preserve">Simmons, D. R.et al. Lobulomycetales, a new order in the Chytridiomycota. </t>
    </r>
    <r>
      <rPr>
        <i/>
        <sz val="11"/>
        <color theme="1"/>
        <rFont val="Times New Roman"/>
        <family val="1"/>
      </rPr>
      <t>Mycol.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113(4)</t>
    </r>
    <r>
      <rPr>
        <sz val="11"/>
        <color theme="1"/>
        <rFont val="Times New Roman"/>
        <family val="1"/>
      </rPr>
      <t>,450-460(2009).</t>
    </r>
    <phoneticPr fontId="1" type="noConversion"/>
  </si>
  <si>
    <t>c__Pucciniomycetes</t>
    <phoneticPr fontId="1" type="noConversion"/>
  </si>
  <si>
    <t>c__Tremellomycetes</t>
    <phoneticPr fontId="1" type="noConversion"/>
  </si>
  <si>
    <t>c__Geminibasidiomycetes</t>
    <phoneticPr fontId="1" type="noConversion"/>
  </si>
  <si>
    <t>c__Microbotryomycetes</t>
    <phoneticPr fontId="1" type="noConversion"/>
  </si>
  <si>
    <t>c__Ustilaginomycetes</t>
    <phoneticPr fontId="1" type="noConversion"/>
  </si>
  <si>
    <t>o__Trichosporonales</t>
    <phoneticPr fontId="1" type="noConversion"/>
  </si>
  <si>
    <t>o__Platygloeales</t>
    <phoneticPr fontId="1" type="noConversion"/>
  </si>
  <si>
    <t>o__Kriegeriales</t>
    <phoneticPr fontId="1" type="noConversion"/>
  </si>
  <si>
    <t>o__Sporidiobolales</t>
    <phoneticPr fontId="1" type="noConversion"/>
  </si>
  <si>
    <t>o__Tremellales</t>
    <phoneticPr fontId="1" type="noConversion"/>
  </si>
  <si>
    <t>f__Geminibasidiaceae</t>
    <phoneticPr fontId="1" type="noConversion"/>
  </si>
  <si>
    <t>f__Sporidiobolaceae</t>
    <phoneticPr fontId="1" type="noConversion"/>
  </si>
  <si>
    <t>f__Tetragoniomycetaceae</t>
    <phoneticPr fontId="1" type="noConversion"/>
  </si>
  <si>
    <t>f__Cryptococcaceae</t>
    <phoneticPr fontId="1" type="noConversion"/>
  </si>
  <si>
    <t>f__Ustilaginaceae</t>
    <phoneticPr fontId="1" type="noConversion"/>
  </si>
  <si>
    <t>f__Boletaceae</t>
    <phoneticPr fontId="1" type="noConversion"/>
  </si>
  <si>
    <t>f__Psathyrellaceae</t>
    <phoneticPr fontId="1" type="noConversion"/>
  </si>
  <si>
    <t>f__Entolomataceae</t>
    <phoneticPr fontId="1" type="noConversion"/>
  </si>
  <si>
    <t>f__Hymenochaetaceae</t>
    <phoneticPr fontId="1" type="noConversion"/>
  </si>
  <si>
    <t>f__Strophariaceae</t>
    <phoneticPr fontId="1" type="noConversion"/>
  </si>
  <si>
    <t>f__Nidulariaceae</t>
    <phoneticPr fontId="1" type="noConversion"/>
  </si>
  <si>
    <t>f__Russulaceae</t>
    <phoneticPr fontId="1" type="noConversion"/>
  </si>
  <si>
    <t>f__Amanitaceae</t>
    <phoneticPr fontId="1" type="noConversion"/>
  </si>
  <si>
    <t>f__Phallaceae</t>
    <phoneticPr fontId="1" type="noConversion"/>
  </si>
  <si>
    <t>g__Ustilago</t>
    <phoneticPr fontId="1" type="noConversion"/>
  </si>
  <si>
    <t>g__Sporobolomyces</t>
    <phoneticPr fontId="1" type="noConversion"/>
  </si>
  <si>
    <t>g__Tetragoniomyces</t>
    <phoneticPr fontId="1" type="noConversion"/>
  </si>
  <si>
    <t>g__Tilletiopsis</t>
    <phoneticPr fontId="1" type="noConversion"/>
  </si>
  <si>
    <t>g__Afroboletus</t>
    <phoneticPr fontId="1" type="noConversion"/>
  </si>
  <si>
    <t>g__Baorangia</t>
    <phoneticPr fontId="1" type="noConversion"/>
  </si>
  <si>
    <t>g__Coprinopsis</t>
    <phoneticPr fontId="1" type="noConversion"/>
  </si>
  <si>
    <t>g__Entoloma</t>
    <phoneticPr fontId="1" type="noConversion"/>
  </si>
  <si>
    <t>g__Fomitiporella</t>
    <phoneticPr fontId="1" type="noConversion"/>
  </si>
  <si>
    <t>g__Leratiomyces</t>
    <phoneticPr fontId="1" type="noConversion"/>
  </si>
  <si>
    <t>g__Mycocalia</t>
    <phoneticPr fontId="1" type="noConversion"/>
  </si>
  <si>
    <t>g__Russula</t>
    <phoneticPr fontId="1" type="noConversion"/>
  </si>
  <si>
    <t>g__Saproamanita</t>
    <phoneticPr fontId="1" type="noConversion"/>
  </si>
  <si>
    <t>g__Xylophallus</t>
    <phoneticPr fontId="1" type="noConversion"/>
  </si>
  <si>
    <t>s__Cystobasidiopsis nirenbergiae</t>
    <phoneticPr fontId="1" type="noConversion"/>
  </si>
  <si>
    <t>s__Cyphobasidium usneicola</t>
    <phoneticPr fontId="1" type="noConversion"/>
  </si>
  <si>
    <t>s__Eocronartium muscicola</t>
    <phoneticPr fontId="1" type="noConversion"/>
  </si>
  <si>
    <t>s__Basidioascus undulatus</t>
    <phoneticPr fontId="1" type="noConversion"/>
  </si>
  <si>
    <t>s__Basidioascus magus</t>
    <phoneticPr fontId="1" type="noConversion"/>
  </si>
  <si>
    <t>s__Geminibasidium donsium</t>
    <phoneticPr fontId="1" type="noConversion"/>
  </si>
  <si>
    <t>s__Geminibasidium hirsutum</t>
    <phoneticPr fontId="1" type="noConversion"/>
  </si>
  <si>
    <t>s__Sporidiobolus longiusculus</t>
    <phoneticPr fontId="1" type="noConversion"/>
  </si>
  <si>
    <t>s__Tilletiopsis pallescens</t>
    <phoneticPr fontId="1" type="noConversion"/>
  </si>
  <si>
    <t>s__Cryptococcus cistialbidi</t>
    <phoneticPr fontId="1" type="noConversion"/>
  </si>
  <si>
    <t>s__Dioszegia buhagiarii</t>
    <phoneticPr fontId="1" type="noConversion"/>
  </si>
  <si>
    <t>s__Dioszegia catarinonii</t>
    <phoneticPr fontId="1" type="noConversion"/>
  </si>
  <si>
    <t>s__Dioszegia fristingensis</t>
    <phoneticPr fontId="1" type="noConversion"/>
  </si>
  <si>
    <t>s__Dioszegia takashimae</t>
    <phoneticPr fontId="1" type="noConversion"/>
  </si>
  <si>
    <t>s__Sirobasidium sanguineum</t>
    <phoneticPr fontId="1" type="noConversion"/>
  </si>
  <si>
    <t>s__Tremella mesenterica</t>
    <phoneticPr fontId="1" type="noConversion"/>
  </si>
  <si>
    <t>s__Tremella foliacea</t>
    <phoneticPr fontId="1" type="noConversion"/>
  </si>
  <si>
    <t>s__Tremella cetrariicola</t>
    <phoneticPr fontId="1" type="noConversion"/>
  </si>
  <si>
    <t>s__Tremella candelariellae</t>
    <phoneticPr fontId="1" type="noConversion"/>
  </si>
  <si>
    <t>s__Biatoropsis usnearum</t>
    <phoneticPr fontId="1" type="noConversion"/>
  </si>
  <si>
    <t>s__Syzygospora physciacearum</t>
    <phoneticPr fontId="1" type="noConversion"/>
  </si>
  <si>
    <t>s__Ustilago drakensbergiana</t>
    <phoneticPr fontId="1" type="noConversion"/>
  </si>
  <si>
    <t>s__Afroboletus vietnamensis</t>
    <phoneticPr fontId="1" type="noConversion"/>
  </si>
  <si>
    <t>s__Baorangia alexandri</t>
    <phoneticPr fontId="1" type="noConversion"/>
  </si>
  <si>
    <t>s__Coprinopsis afrocinerea</t>
    <phoneticPr fontId="1" type="noConversion"/>
  </si>
  <si>
    <t>s__Entoloma yanacolor</t>
    <phoneticPr fontId="1" type="noConversion"/>
  </si>
  <si>
    <t>s__Fomitiporella pertenuis</t>
    <phoneticPr fontId="1" type="noConversion"/>
  </si>
  <si>
    <t>s__Leratiomyces tesquorum</t>
    <phoneticPr fontId="1" type="noConversion"/>
  </si>
  <si>
    <t>s__Mycocalia aquaphila</t>
    <phoneticPr fontId="1" type="noConversion"/>
  </si>
  <si>
    <t>s__Russula mansehraensis</t>
    <phoneticPr fontId="1" type="noConversion"/>
  </si>
  <si>
    <t>s__Saproamanita quitensis</t>
    <phoneticPr fontId="1" type="noConversion"/>
  </si>
  <si>
    <t>s__Xylophallus clavatus</t>
    <phoneticPr fontId="1" type="noConversion"/>
  </si>
  <si>
    <r>
      <t xml:space="preserve">Urquhart, E. J. &amp; Punja, Z. K. Hydrolytic enzymes and antifungal compounds produced by Tilletiopsis species, phyllosphere yeasts that are antagonists of powdery mildew fungi. </t>
    </r>
    <r>
      <rPr>
        <i/>
        <sz val="11"/>
        <color theme="1"/>
        <rFont val="Times New Roman"/>
        <family val="1"/>
      </rPr>
      <t>Can. J.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48</t>
    </r>
    <r>
      <rPr>
        <sz val="11"/>
        <color theme="1"/>
        <rFont val="Times New Roman"/>
        <family val="1"/>
      </rPr>
      <t>,(2002).</t>
    </r>
    <phoneticPr fontId="1" type="noConversion"/>
  </si>
  <si>
    <t>g__Mortierella</t>
    <phoneticPr fontId="1" type="noConversion"/>
  </si>
  <si>
    <t>s__M. zychae</t>
    <phoneticPr fontId="1" type="noConversion"/>
  </si>
  <si>
    <t>s__M. ambigua</t>
    <phoneticPr fontId="1" type="noConversion"/>
  </si>
  <si>
    <t>s__M. indohii</t>
    <phoneticPr fontId="1" type="noConversion"/>
  </si>
  <si>
    <t>s__M.multidivaricata</t>
    <phoneticPr fontId="1" type="noConversion"/>
  </si>
  <si>
    <t>s__M.oedorhiza</t>
    <phoneticPr fontId="1" type="noConversion"/>
  </si>
  <si>
    <t>s__M.polycephala</t>
    <phoneticPr fontId="1" type="noConversion"/>
  </si>
  <si>
    <t>s__M.gemmifera</t>
    <phoneticPr fontId="1" type="noConversion"/>
  </si>
  <si>
    <t>s__M.kuhlmanii</t>
    <phoneticPr fontId="1" type="noConversion"/>
  </si>
  <si>
    <t>s__M.rostafinskii</t>
    <phoneticPr fontId="1" type="noConversion"/>
  </si>
  <si>
    <t>s__M.cogitans</t>
    <phoneticPr fontId="1" type="noConversion"/>
  </si>
  <si>
    <t>s__M.epigama</t>
    <phoneticPr fontId="1" type="noConversion"/>
  </si>
  <si>
    <t>o__Mortierellales</t>
    <phoneticPr fontId="1" type="noConversion"/>
  </si>
  <si>
    <t>f__Mortierellaceae</t>
    <phoneticPr fontId="1" type="noConversion"/>
  </si>
  <si>
    <t>c__Mortierellomycetes</t>
    <phoneticPr fontId="1" type="noConversion"/>
  </si>
  <si>
    <r>
      <t>Takashima, Y., Degawa, Y. &amp; Narisawa, K. Mortierella oedorhiza, a new species forming a dichotomously branched rhizoid at the sporangiophore base</t>
    </r>
    <r>
      <rPr>
        <i/>
        <sz val="11"/>
        <color theme="1"/>
        <rFont val="Times New Roman"/>
        <family val="1"/>
      </rPr>
      <t>.MYCOSCIENCE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6(60)</t>
    </r>
    <r>
      <rPr>
        <sz val="11"/>
        <color theme="1"/>
        <rFont val="Times New Roman"/>
        <family val="1"/>
      </rPr>
      <t>,361-365(2019).</t>
    </r>
    <phoneticPr fontId="1" type="noConversion"/>
  </si>
  <si>
    <t>f__Sclerotiniaceae</t>
    <phoneticPr fontId="1" type="noConversion"/>
  </si>
  <si>
    <t>f__Rutstroemiaceae</t>
    <phoneticPr fontId="1" type="noConversion"/>
  </si>
  <si>
    <t>f__Neolauriomycetaceae</t>
    <phoneticPr fontId="1" type="noConversion"/>
  </si>
  <si>
    <t>f__Porodiplodiaceae</t>
    <phoneticPr fontId="1" type="noConversion"/>
  </si>
  <si>
    <t>g__Pyrenopeziza</t>
    <phoneticPr fontId="1" type="noConversion"/>
  </si>
  <si>
    <t>g__Hymenoscyphus</t>
    <phoneticPr fontId="1" type="noConversion"/>
  </si>
  <si>
    <t>g__Hispidula</t>
    <phoneticPr fontId="1" type="noConversion"/>
  </si>
  <si>
    <t>g__Neometulocladosporiella</t>
    <phoneticPr fontId="1" type="noConversion"/>
  </si>
  <si>
    <t>g__Lareunionomyces</t>
    <phoneticPr fontId="1" type="noConversion"/>
  </si>
  <si>
    <t>g__Neolauriomyces</t>
    <phoneticPr fontId="1" type="noConversion"/>
  </si>
  <si>
    <t>g__Porodiplodia</t>
    <phoneticPr fontId="1" type="noConversion"/>
  </si>
  <si>
    <t>s__Pyrenopeziza protrusa</t>
    <phoneticPr fontId="1" type="noConversion"/>
  </si>
  <si>
    <t>s__Pyrenopeziza nervicola</t>
    <phoneticPr fontId="1" type="noConversion"/>
  </si>
  <si>
    <t>s__Hymenoscyphus aurantiacus</t>
    <phoneticPr fontId="1" type="noConversion"/>
  </si>
  <si>
    <t>s__Hymenoscyphus macrodiscus</t>
    <phoneticPr fontId="1" type="noConversion"/>
  </si>
  <si>
    <t>s__Hymenoscyphus qinghaiensis</t>
    <phoneticPr fontId="1" type="noConversion"/>
  </si>
  <si>
    <t>s__Hymenoscyphus tetrasporus</t>
    <phoneticPr fontId="1" type="noConversion"/>
  </si>
  <si>
    <t>s__Hymenoscyphus yui</t>
    <phoneticPr fontId="1" type="noConversion"/>
  </si>
  <si>
    <t>s__Hispidula acmenicola</t>
    <phoneticPr fontId="1" type="noConversion"/>
  </si>
  <si>
    <t>s__Hispidula dicksoniae</t>
    <phoneticPr fontId="1" type="noConversion"/>
  </si>
  <si>
    <t>s__Hispidula pounamu</t>
    <phoneticPr fontId="1" type="noConversion"/>
  </si>
  <si>
    <t>s__Hispidula rubra</t>
    <phoneticPr fontId="1" type="noConversion"/>
  </si>
  <si>
    <t>s__Hispidula tokerau</t>
    <phoneticPr fontId="1" type="noConversion"/>
  </si>
  <si>
    <t>s__Neometulocladosporiella eucalypti</t>
    <phoneticPr fontId="1" type="noConversion"/>
  </si>
  <si>
    <t>s__Neometulocladosporiella</t>
    <phoneticPr fontId="1" type="noConversion"/>
  </si>
  <si>
    <t>s__Lareunionomyces eucalypti</t>
    <phoneticPr fontId="1" type="noConversion"/>
  </si>
  <si>
    <t>s__Neolauriomyces eucalypti</t>
    <phoneticPr fontId="1" type="noConversion"/>
  </si>
  <si>
    <t>s__Porodiplodia livistonae</t>
    <phoneticPr fontId="1" type="noConversion"/>
  </si>
  <si>
    <r>
      <t xml:space="preserve">Novis, P. M. A taxonomic survey of Microspora (Chlorophyceae, Chlorophyta) in New Zealand. </t>
    </r>
    <r>
      <rPr>
        <i/>
        <sz val="11"/>
        <color theme="1"/>
        <rFont val="Times New Roman"/>
        <family val="1"/>
      </rPr>
      <t>New Zeal. J. Bot.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42(1)</t>
    </r>
    <r>
      <rPr>
        <sz val="11"/>
        <color theme="1"/>
        <rFont val="Times New Roman"/>
        <family val="1"/>
      </rPr>
      <t>,153-165(2004).</t>
    </r>
    <phoneticPr fontId="1" type="noConversion"/>
  </si>
  <si>
    <t>Chlorophyta</t>
    <phoneticPr fontId="1" type="noConversion"/>
  </si>
  <si>
    <t>s__Microspora amoena</t>
    <phoneticPr fontId="1" type="noConversion"/>
  </si>
  <si>
    <t>s__Microspora manifesta</t>
    <phoneticPr fontId="1" type="noConversion"/>
  </si>
  <si>
    <t>s__Microspora quadrata</t>
    <phoneticPr fontId="1" type="noConversion"/>
  </si>
  <si>
    <t>s__Microspora rotundata</t>
    <phoneticPr fontId="1" type="noConversion"/>
  </si>
  <si>
    <t>s__Microspora stagnorum</t>
    <phoneticPr fontId="1" type="noConversion"/>
  </si>
  <si>
    <t>s__Microspora sp. A</t>
    <phoneticPr fontId="1" type="noConversion"/>
  </si>
  <si>
    <t>s__Microspora wittrockii</t>
    <phoneticPr fontId="1" type="noConversion"/>
  </si>
  <si>
    <t>g__Microspora</t>
    <phoneticPr fontId="1" type="noConversion"/>
  </si>
  <si>
    <t>f__Chlorophyceae</t>
    <phoneticPr fontId="1" type="noConversion"/>
  </si>
  <si>
    <t>o__Chaetothyriales</t>
    <phoneticPr fontId="1" type="noConversion"/>
  </si>
  <si>
    <t>o__Eurotiales</t>
    <phoneticPr fontId="1" type="noConversion"/>
  </si>
  <si>
    <t>o__Phaeomoniellales</t>
    <phoneticPr fontId="1" type="noConversion"/>
  </si>
  <si>
    <t>f__Cyphellophoraceae</t>
    <phoneticPr fontId="1" type="noConversion"/>
  </si>
  <si>
    <t>f__Herpotrichiellaceae</t>
    <phoneticPr fontId="1" type="noConversion"/>
  </si>
  <si>
    <t>f__Aspergillaceae</t>
    <phoneticPr fontId="1" type="noConversion"/>
  </si>
  <si>
    <t>f__Phaeomoniellaceae</t>
    <phoneticPr fontId="1" type="noConversion"/>
  </si>
  <si>
    <t>f__Trichomeriaceae</t>
    <phoneticPr fontId="1" type="noConversion"/>
  </si>
  <si>
    <t>g__Exophiala</t>
    <phoneticPr fontId="1" type="noConversion"/>
  </si>
  <si>
    <t>g__Lichenodiplis</t>
    <phoneticPr fontId="1" type="noConversion"/>
  </si>
  <si>
    <t>g__Penicillium</t>
    <phoneticPr fontId="1" type="noConversion"/>
  </si>
  <si>
    <t>g__Phaeomoniella</t>
    <phoneticPr fontId="1" type="noConversion"/>
  </si>
  <si>
    <t>g__Trichomerium</t>
    <phoneticPr fontId="1" type="noConversion"/>
  </si>
  <si>
    <t>s__C.hylomeconis</t>
    <phoneticPr fontId="1" type="noConversion"/>
  </si>
  <si>
    <t>s__C.laciniata</t>
    <phoneticPr fontId="1" type="noConversion"/>
  </si>
  <si>
    <t>s__C.Ppauciseptata</t>
    <phoneticPr fontId="1" type="noConversion"/>
  </si>
  <si>
    <t>s__C.fusarioides</t>
    <phoneticPr fontId="1" type="noConversion"/>
  </si>
  <si>
    <t>s__C.taiwanensis</t>
    <phoneticPr fontId="1" type="noConversion"/>
  </si>
  <si>
    <t>s__C.guyanensis</t>
    <phoneticPr fontId="1" type="noConversion"/>
  </si>
  <si>
    <t>s__C.suttonii</t>
  </si>
  <si>
    <t>s__C.pluriseptata</t>
  </si>
  <si>
    <t>s__C.vermispora</t>
  </si>
  <si>
    <t>s__C.indica</t>
  </si>
  <si>
    <t>s__C.europaea</t>
  </si>
  <si>
    <t>s__C.ambigua</t>
  </si>
  <si>
    <t>s__C.oxyspora</t>
  </si>
  <si>
    <t>s__C.olivacea</t>
  </si>
  <si>
    <t>s__Exophiala eucalyptorum</t>
  </si>
  <si>
    <t>s__Lichenodiplis lecanorae</t>
  </si>
  <si>
    <t>s__Cladophialophora australiensis</t>
  </si>
  <si>
    <t>s__Cladophialophora chaetospira</t>
  </si>
  <si>
    <t>s__Cladophialophora hostae</t>
  </si>
  <si>
    <t>s__Cladophialophora humicola</t>
  </si>
  <si>
    <t>s__Cladophialophora potulentorum</t>
  </si>
  <si>
    <t>s__Cladophialophora scillae</t>
  </si>
  <si>
    <t>s__Cladophialophora sylvestris</t>
  </si>
  <si>
    <t>s__Cladophialophora proteae</t>
  </si>
  <si>
    <t>s__Ctenomyces albus</t>
  </si>
  <si>
    <t>s__Ctenomyces obovatus</t>
  </si>
  <si>
    <t>s__Ctenomyces peltricolor</t>
  </si>
  <si>
    <t>s__Ctenomyces serratus</t>
  </si>
  <si>
    <t>s__Trichomerium coffeicola</t>
  </si>
  <si>
    <t>s__T. grandisporum</t>
  </si>
  <si>
    <t>s__Trichomerium foliicola</t>
  </si>
  <si>
    <t>s__Trichomerium deniqulatum</t>
  </si>
  <si>
    <t>s__Trichomerium gloeosporum</t>
  </si>
  <si>
    <t>s__T. didymopanacis</t>
  </si>
  <si>
    <t>s__T. ornatum</t>
  </si>
  <si>
    <t>s__T. pelliculosum</t>
  </si>
  <si>
    <t>s__T. portoricense</t>
  </si>
  <si>
    <t>s__Penicillium paradoxum</t>
  </si>
  <si>
    <t>g__Cyphellophora</t>
    <phoneticPr fontId="1" type="noConversion"/>
  </si>
  <si>
    <r>
      <t xml:space="preserve">Crous, P. W. et al. Opportunistic, human-pathogenic species in the Herpotrichiellaceae are phenotypically similar to saprobic or phytopathogenic species in the Venturiaceae. </t>
    </r>
    <r>
      <rPr>
        <i/>
        <sz val="11"/>
        <color theme="1"/>
        <rFont val="Times New Roman"/>
        <family val="1"/>
      </rPr>
      <t>Stud. Mycol.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58(58)</t>
    </r>
    <r>
      <rPr>
        <sz val="11"/>
        <color theme="1"/>
        <rFont val="Times New Roman"/>
        <family val="1"/>
      </rPr>
      <t>,185-231 (2007).</t>
    </r>
    <phoneticPr fontId="1" type="noConversion"/>
  </si>
  <si>
    <r>
      <t xml:space="preserve">Chen, K. H.et al. Phylogenetic analyses of eurotiomycetous endophytes reveal their close affinities to Chaetothyriales, Eurotiales, and a new order – Phaeomoniellales. </t>
    </r>
    <r>
      <rPr>
        <i/>
        <sz val="11"/>
        <color theme="1"/>
        <rFont val="Times New Roman"/>
        <family val="1"/>
      </rPr>
      <t>Mol.Phylogenet. Evol.</t>
    </r>
    <r>
      <rPr>
        <b/>
        <sz val="11"/>
        <color theme="1"/>
        <rFont val="Times New Roman"/>
        <family val="1"/>
      </rPr>
      <t>85</t>
    </r>
    <r>
      <rPr>
        <sz val="11"/>
        <color theme="1"/>
        <rFont val="Times New Roman"/>
        <family val="1"/>
      </rPr>
      <t>,117-130(2015).</t>
    </r>
    <phoneticPr fontId="1" type="noConversion"/>
  </si>
  <si>
    <r>
      <t xml:space="preserve">Chomnunti, P. et al. Trichomeriaceae, a new sooty mould family of Chaetothyriales. </t>
    </r>
    <r>
      <rPr>
        <i/>
        <sz val="11"/>
        <color theme="1"/>
        <rFont val="Times New Roman"/>
        <family val="1"/>
      </rPr>
      <t>Fungal Divers.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56(1)</t>
    </r>
    <r>
      <rPr>
        <sz val="11"/>
        <color theme="1"/>
        <rFont val="Times New Roman"/>
        <family val="1"/>
      </rPr>
      <t>,63-76(2012).</t>
    </r>
    <phoneticPr fontId="1" type="noConversion"/>
  </si>
  <si>
    <t>o__Hypocreales</t>
    <phoneticPr fontId="1" type="noConversion"/>
  </si>
  <si>
    <t>o__Glomerellales</t>
    <phoneticPr fontId="1" type="noConversion"/>
  </si>
  <si>
    <t>o__Diaporthales</t>
    <phoneticPr fontId="1" type="noConversion"/>
  </si>
  <si>
    <t>o__Microascales</t>
    <phoneticPr fontId="1" type="noConversion"/>
  </si>
  <si>
    <t>o__Chaetosphaeriales</t>
    <phoneticPr fontId="1" type="noConversion"/>
  </si>
  <si>
    <t>o__Tracyllalales</t>
    <phoneticPr fontId="1" type="noConversion"/>
  </si>
  <si>
    <t>o__Xylariales</t>
    <phoneticPr fontId="1" type="noConversion"/>
  </si>
  <si>
    <t>o__Sporidesmiales</t>
    <phoneticPr fontId="1" type="noConversion"/>
  </si>
  <si>
    <t>o__Amphisphaeriales</t>
    <phoneticPr fontId="1" type="noConversion"/>
  </si>
  <si>
    <t>o__Annulatascales</t>
    <phoneticPr fontId="1" type="noConversion"/>
  </si>
  <si>
    <t>o__Pleurotheciales</t>
    <phoneticPr fontId="1" type="noConversion"/>
  </si>
  <si>
    <t>o__Savoryellales</t>
    <phoneticPr fontId="1" type="noConversion"/>
  </si>
  <si>
    <t>o__Myrmecridiales</t>
    <phoneticPr fontId="1" type="noConversion"/>
  </si>
  <si>
    <t>f__Stachybotryaceae</t>
    <phoneticPr fontId="1" type="noConversion"/>
  </si>
  <si>
    <t>f__Glomerellaceae</t>
    <phoneticPr fontId="1" type="noConversion"/>
  </si>
  <si>
    <t>f__Diaporthaceae</t>
    <phoneticPr fontId="1" type="noConversion"/>
  </si>
  <si>
    <t>f__Cordycipitaceae</t>
    <phoneticPr fontId="1" type="noConversion"/>
  </si>
  <si>
    <t>f__Microascaceae</t>
    <phoneticPr fontId="1" type="noConversion"/>
  </si>
  <si>
    <t>f__Harknessiaceae</t>
    <phoneticPr fontId="1" type="noConversion"/>
  </si>
  <si>
    <t>f__Chaetosphaeriaceae</t>
    <phoneticPr fontId="1" type="noConversion"/>
  </si>
  <si>
    <t>f__Nectriaceae</t>
    <phoneticPr fontId="1" type="noConversion"/>
  </si>
  <si>
    <t>f__Myrotheciomycetaceae</t>
    <phoneticPr fontId="1" type="noConversion"/>
  </si>
  <si>
    <t>f__Tracyllaceae</t>
    <phoneticPr fontId="1" type="noConversion"/>
  </si>
  <si>
    <t>f__Phlogicylindriaceae</t>
    <phoneticPr fontId="1" type="noConversion"/>
  </si>
  <si>
    <t>f__Sporidesmiaceae</t>
    <phoneticPr fontId="1" type="noConversion"/>
  </si>
  <si>
    <t>f__Sporocadaceae</t>
    <phoneticPr fontId="1" type="noConversion"/>
  </si>
  <si>
    <t>f__Annulatascaceae</t>
    <phoneticPr fontId="1" type="noConversion"/>
  </si>
  <si>
    <t>f__Pleurotheciaceae</t>
    <phoneticPr fontId="1" type="noConversion"/>
  </si>
  <si>
    <t>f__Valsaceae</t>
    <phoneticPr fontId="1" type="noConversion"/>
  </si>
  <si>
    <t>f__Myrmecridiaceae</t>
    <phoneticPr fontId="1" type="noConversion"/>
  </si>
  <si>
    <t>f__Plectosphaerellaceae</t>
    <phoneticPr fontId="1" type="noConversion"/>
  </si>
  <si>
    <t>g__Adelosphaeria</t>
    <phoneticPr fontId="1" type="noConversion"/>
  </si>
  <si>
    <t>g__Melanotrigonum</t>
    <phoneticPr fontId="1" type="noConversion"/>
  </si>
  <si>
    <t>g__Plagiascoma</t>
    <phoneticPr fontId="1" type="noConversion"/>
  </si>
  <si>
    <t>g__Phaeoisaria</t>
    <phoneticPr fontId="1" type="noConversion"/>
  </si>
  <si>
    <t>g__Ascotaiwania</t>
    <phoneticPr fontId="1" type="noConversion"/>
  </si>
  <si>
    <t>g__Pleurotheciella</t>
    <phoneticPr fontId="1" type="noConversion"/>
  </si>
  <si>
    <t>g__Melanconiella</t>
    <phoneticPr fontId="1" type="noConversion"/>
  </si>
  <si>
    <t>g__Myrmecridium</t>
    <phoneticPr fontId="1" type="noConversion"/>
  </si>
  <si>
    <t>g__Plectosphaerella</t>
    <phoneticPr fontId="1" type="noConversion"/>
  </si>
  <si>
    <t>g__Alfaria</t>
    <phoneticPr fontId="1" type="noConversion"/>
  </si>
  <si>
    <t>g__Colletotrichum</t>
    <phoneticPr fontId="1" type="noConversion"/>
  </si>
  <si>
    <t>g__Diaporthe</t>
    <phoneticPr fontId="1" type="noConversion"/>
  </si>
  <si>
    <t>g__Lecanicillium</t>
    <phoneticPr fontId="1" type="noConversion"/>
  </si>
  <si>
    <t>g__Lomentospora</t>
    <phoneticPr fontId="1" type="noConversion"/>
  </si>
  <si>
    <t>g__Mastigosporella</t>
    <phoneticPr fontId="1" type="noConversion"/>
  </si>
  <si>
    <t>g__Polynema</t>
    <phoneticPr fontId="1" type="noConversion"/>
  </si>
  <si>
    <t>g__Chaetopsina</t>
    <phoneticPr fontId="1" type="noConversion"/>
  </si>
  <si>
    <t>g__Myrotheciomyces</t>
    <phoneticPr fontId="1" type="noConversion"/>
  </si>
  <si>
    <t>g__Eucalyptostroma</t>
    <phoneticPr fontId="1" type="noConversion"/>
  </si>
  <si>
    <t>g__Tracylla</t>
    <phoneticPr fontId="1" type="noConversion"/>
  </si>
  <si>
    <t>g__Idriellomyces</t>
    <phoneticPr fontId="1" type="noConversion"/>
  </si>
  <si>
    <t>g__Sporidesmium</t>
    <phoneticPr fontId="1" type="noConversion"/>
  </si>
  <si>
    <t>g__Discosia</t>
    <phoneticPr fontId="1" type="noConversion"/>
  </si>
  <si>
    <t>s__Alfaria dactylis</t>
  </si>
  <si>
    <t>s__Colletotrichum condaoense</t>
  </si>
  <si>
    <t>s__Diaporthe pseudoinconspicua</t>
  </si>
  <si>
    <t>s__Lecanicillium restrictum</t>
  </si>
  <si>
    <t>s__Lecanicillium testudineum</t>
  </si>
  <si>
    <t>s__Lomentospora valparaisensis</t>
  </si>
  <si>
    <t>s__Mastigosporella pigmentata</t>
  </si>
  <si>
    <t>s__Polynema podocarpi</t>
  </si>
  <si>
    <t>s__Chaetopsina eucalypti</t>
  </si>
  <si>
    <t>s__Myrotheciomyces corymbiae</t>
  </si>
  <si>
    <t>s__Eucalyptostroma eucalyptorum</t>
  </si>
  <si>
    <t>s__Tracylla eucalypti</t>
  </si>
  <si>
    <t>s__Idriellomyces eucalypti</t>
  </si>
  <si>
    <t>s__Sporidesmium melaleucae</t>
  </si>
  <si>
    <t>s__Discosia macrozamiae</t>
  </si>
  <si>
    <t>s__Annulatascus saprophytica</t>
  </si>
  <si>
    <t>s__A.Pseudoannulatascus</t>
  </si>
  <si>
    <t>s__A. lacteus</t>
  </si>
  <si>
    <t>s__A. licualae</t>
  </si>
  <si>
    <t>s__A. joannae</t>
  </si>
  <si>
    <t>s__A. citriosporus</t>
  </si>
  <si>
    <t>s__A. velatispora</t>
  </si>
  <si>
    <t>s__A. bipolaris</t>
  </si>
  <si>
    <t>s__A. menglensis</t>
  </si>
  <si>
    <t>s__A. aquaticus</t>
  </si>
  <si>
    <t>s__A. nilensis</t>
  </si>
  <si>
    <t>s__A. fusiformis</t>
  </si>
  <si>
    <t>s__A. hongkongensis</t>
  </si>
  <si>
    <t>s__A. apiculatus</t>
  </si>
  <si>
    <t>s__A. triseptatus</t>
  </si>
  <si>
    <t>s__A. liputii</t>
  </si>
  <si>
    <t>s__A. saprophyticus</t>
  </si>
  <si>
    <t>s__A. tropicalis</t>
  </si>
  <si>
    <t>s__A. aquatorba</t>
  </si>
  <si>
    <t>s__A. palmietensis</t>
  </si>
  <si>
    <t>s__Adelosphaeria catenata</t>
  </si>
  <si>
    <t>s__Melanotrigonum ovale</t>
  </si>
  <si>
    <t>s__Plagiascoma frondosum</t>
  </si>
  <si>
    <t>s__Phaeoisaria fasciculata</t>
  </si>
  <si>
    <t>s__Ascotaiwania limnetica</t>
  </si>
  <si>
    <t>s__Pleurotheciella uniseptata</t>
  </si>
  <si>
    <t>s__Melanconiella cornuta</t>
  </si>
  <si>
    <t>s__Myrmecridium hiemale</t>
  </si>
  <si>
    <t>s__Plectosphaerella guizhouensis</t>
  </si>
  <si>
    <t>s__Plectosphaerella nauculaspora</t>
  </si>
  <si>
    <r>
      <t xml:space="preserve">Liu, X.Y.et al. Annulatascus saprophyticus sp nov and Pseudoannulatascus gen. nov to accommodate Annulatascus biatriisporus (Annulatascales, Sordariomycetes) from Thailand. </t>
    </r>
    <r>
      <rPr>
        <i/>
        <sz val="11"/>
        <color theme="1"/>
        <rFont val="Times New Roman"/>
        <family val="1"/>
      </rPr>
      <t>Phytotaxa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239(2)</t>
    </r>
    <r>
      <rPr>
        <sz val="11"/>
        <color theme="1"/>
        <rFont val="Times New Roman"/>
        <family val="1"/>
      </rPr>
      <t>,174-182(2015).</t>
    </r>
    <phoneticPr fontId="1" type="noConversion"/>
  </si>
  <si>
    <r>
      <t xml:space="preserve">Réblová, M. et al. Newly recognised lineages of perithecial ascomycetes: the new orders Conioscyphales and Pleurotheciales. </t>
    </r>
    <r>
      <rPr>
        <i/>
        <sz val="11"/>
        <color theme="1"/>
        <rFont val="Times New Roman"/>
        <family val="1"/>
      </rPr>
      <t>Persoonia - Mol.Phyl.Evol.Fungi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37(1)</t>
    </r>
    <r>
      <rPr>
        <sz val="11"/>
        <color theme="1"/>
        <rFont val="Times New Roman"/>
        <family val="1"/>
      </rPr>
      <t>,57-81(2016).</t>
    </r>
    <phoneticPr fontId="1" type="noConversion"/>
  </si>
  <si>
    <r>
      <t>Du, Z.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 xml:space="preserve"> Fan, X.L.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>Yang, Q.&amp; Tian, C.M.Host and geographic range extensions of Melanconiella, with a new species M-cornuta in China.</t>
    </r>
    <r>
      <rPr>
        <i/>
        <sz val="11"/>
        <color theme="1"/>
        <rFont val="Times New Roman"/>
        <family val="1"/>
      </rPr>
      <t>PHYTOTAXA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327</t>
    </r>
    <r>
      <rPr>
        <sz val="11"/>
        <color theme="1"/>
        <rFont val="Times New Roman"/>
        <family val="1"/>
      </rPr>
      <t>,252-260(2017).</t>
    </r>
    <phoneticPr fontId="1" type="noConversion"/>
  </si>
  <si>
    <r>
      <t xml:space="preserve">Knapp, M. et al. Myrmecridium hiemale sp. Nov. from snow-covered alpine soil is the first eurypsychrophile in this genus of anamorphic fungi. </t>
    </r>
    <r>
      <rPr>
        <i/>
        <sz val="11"/>
        <color theme="1"/>
        <rFont val="Times New Roman"/>
        <family val="1"/>
      </rPr>
      <t>Int. J. Syst. Evol. Micr.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66(7) </t>
    </r>
    <r>
      <rPr>
        <sz val="11"/>
        <color theme="1"/>
        <rFont val="Times New Roman"/>
        <family val="1"/>
      </rPr>
      <t>(2016).</t>
    </r>
    <phoneticPr fontId="1" type="noConversion"/>
  </si>
  <si>
    <r>
      <t>Zhang, Z.Y. et al.Phylogeny and taxonomy of two new Plectosphaerella (Plectosphaerellaceae, Glomerellales) species from China.</t>
    </r>
    <r>
      <rPr>
        <i/>
        <sz val="11"/>
        <color theme="1"/>
        <rFont val="Times New Roman"/>
        <family val="1"/>
      </rPr>
      <t>MYCOKEYS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>,47-60(2019).</t>
    </r>
    <phoneticPr fontId="1" type="noConversion"/>
  </si>
  <si>
    <t>o__Capnodiales</t>
  </si>
  <si>
    <t>o__Dothideales</t>
  </si>
  <si>
    <t>o__Pleosporales</t>
  </si>
  <si>
    <t>o__Venturiales</t>
  </si>
  <si>
    <t>o__Patellariales</t>
  </si>
  <si>
    <t>o__Myriangiales</t>
  </si>
  <si>
    <t>o__Botryosphaeriales</t>
  </si>
  <si>
    <t>o__Minutisphaerales</t>
  </si>
  <si>
    <t>o__Pyrenulales</t>
  </si>
  <si>
    <t>f__Cladosporiaceae</t>
  </si>
  <si>
    <t>f__othioraceae</t>
  </si>
  <si>
    <t>f__Lentitheciaceae</t>
  </si>
  <si>
    <t>f__Incertae sedis</t>
  </si>
  <si>
    <t>f__Sympoventuriaceae</t>
  </si>
  <si>
    <t>f__Sporormiaceae</t>
  </si>
  <si>
    <t>f__Mycosphaerellaceae</t>
  </si>
  <si>
    <t>f__Teratosphaeriaceae</t>
  </si>
  <si>
    <t>f__Corynesporascaceae</t>
  </si>
  <si>
    <t>f__Elsinoaceae</t>
  </si>
  <si>
    <t>f__Periconiaceae</t>
  </si>
  <si>
    <t>f__Phaeosphaeriaceae</t>
  </si>
  <si>
    <t>f__Didymellaceae</t>
  </si>
  <si>
    <t>f__Dissoconiaceae</t>
  </si>
  <si>
    <t>f__Davidiellaceae</t>
  </si>
  <si>
    <t>f__Botryosphaeriaceae</t>
  </si>
  <si>
    <t>f__Minutisphaeraceae</t>
  </si>
  <si>
    <t>f__Tubeufiaceae</t>
  </si>
  <si>
    <t>f__Pleosporaceae</t>
  </si>
  <si>
    <t>f__Strigulaceae</t>
  </si>
  <si>
    <t>f__Venturiaceae</t>
  </si>
  <si>
    <t>s__Cladosporium michoacanense</t>
  </si>
  <si>
    <t>g__Dothiora</t>
  </si>
  <si>
    <t>s__Dothiora infuscans</t>
  </si>
  <si>
    <t>g__Lentithecium</t>
  </si>
  <si>
    <t>s__Lentithecium carbonneanum</t>
  </si>
  <si>
    <t>g__Marquesius</t>
  </si>
  <si>
    <t>s__Marquesius aquaticus</t>
  </si>
  <si>
    <t>g__Matsushimaea</t>
  </si>
  <si>
    <t>s__Matsushimaea monilioides</t>
  </si>
  <si>
    <t>g__Preussia</t>
  </si>
  <si>
    <t>s__Preussia citrullina</t>
  </si>
  <si>
    <t>g__Zymoseptoria</t>
  </si>
  <si>
    <t>s__Zymoseptoria crescenta</t>
  </si>
  <si>
    <t>g__Araucasphaeria</t>
  </si>
  <si>
    <t>s__Araucasphaeria foliorum</t>
  </si>
  <si>
    <t>g__Corynespora</t>
  </si>
  <si>
    <t>s__Corynespora pseudocassiicola</t>
  </si>
  <si>
    <t>g__Pseudoarthrographis</t>
  </si>
  <si>
    <t>s__Pseudoarthrographis phlogis</t>
  </si>
  <si>
    <t>g__Acrodontium</t>
  </si>
  <si>
    <t>s__Acrodontium metrosideri</t>
  </si>
  <si>
    <t>g__Elsinoë</t>
  </si>
  <si>
    <t>s__Elsinoë elaeocarpi</t>
  </si>
  <si>
    <t>g__Periconia</t>
  </si>
  <si>
    <t>s__Periconia cyperacearum</t>
  </si>
  <si>
    <t>g__Teratosphaeria</t>
  </si>
  <si>
    <t>s__Teratosphaeria sieberi</t>
  </si>
  <si>
    <t>g__Didymocyrtis</t>
  </si>
  <si>
    <t>s__Didymocyrtis brachylaenae</t>
  </si>
  <si>
    <t>s__Elsinoë leucopogonis</t>
  </si>
  <si>
    <t>g__Ochroconis</t>
  </si>
  <si>
    <t>s__Ochroconis musicola</t>
  </si>
  <si>
    <t>g__Didymella</t>
  </si>
  <si>
    <t>s__Didymella cari</t>
  </si>
  <si>
    <t>g__Brunneosphaerella</t>
  </si>
  <si>
    <t>s__Brunneosphaerella jonkershoekensis</t>
  </si>
  <si>
    <t>s__Brunneosphaerella protearum</t>
  </si>
  <si>
    <t>g__Passalora</t>
  </si>
  <si>
    <t>s__Passalora ageratinae</t>
  </si>
  <si>
    <t>s__Passalora armatae</t>
  </si>
  <si>
    <t>g__Devriesia</t>
  </si>
  <si>
    <t>s__Devriesia hilliana</t>
  </si>
  <si>
    <t>s__Devriesia lagerstroemiae</t>
  </si>
  <si>
    <t>s__Devriesia strelitziicola</t>
  </si>
  <si>
    <t>g__Hortaea</t>
  </si>
  <si>
    <t>s__Hortaea thailandica</t>
  </si>
  <si>
    <t>g__Rachicladosporium</t>
  </si>
  <si>
    <t>s__Rachicladosporium cboliae</t>
  </si>
  <si>
    <t>s__Patescospora separans</t>
  </si>
  <si>
    <t>s__Jahnula siamensiae</t>
  </si>
  <si>
    <t>s__Jahnula potamophila</t>
  </si>
  <si>
    <t>g__Microdiplodia</t>
  </si>
  <si>
    <t>s__Lasiodiplodia magnoliae</t>
  </si>
  <si>
    <t>s__L. thailandica</t>
  </si>
  <si>
    <t>s__Lasiodiplodia pseudotheobromae</t>
  </si>
  <si>
    <t>g__Minutisphaera</t>
  </si>
  <si>
    <t>s__M. parafimbriatispora</t>
  </si>
  <si>
    <t>s__Minutisphaera aspera</t>
  </si>
  <si>
    <t>s__Minutisphaera japonica</t>
  </si>
  <si>
    <t>s__M. fimbriatispora</t>
  </si>
  <si>
    <t>g__Acanthostigma</t>
  </si>
  <si>
    <t>s__A.filiforme</t>
  </si>
  <si>
    <t>s__A. revocatum</t>
  </si>
  <si>
    <t>s__A. scopulum</t>
  </si>
  <si>
    <t>s__A. longisporum</t>
  </si>
  <si>
    <t>s__A. ellisii</t>
  </si>
  <si>
    <t>s__A. septoconstrictum</t>
  </si>
  <si>
    <t>s__A. perpusillum</t>
  </si>
  <si>
    <t>s__A. minutum</t>
  </si>
  <si>
    <t>s__A. multiseptatum</t>
  </si>
  <si>
    <t>g__Alternaria</t>
  </si>
  <si>
    <t>s__Alternaria alternata</t>
  </si>
  <si>
    <t>s__Alternaria murispora</t>
  </si>
  <si>
    <t>g__Clathrospora</t>
  </si>
  <si>
    <t>s__Clathrospora elynae</t>
  </si>
  <si>
    <t>g__Comoclathris</t>
  </si>
  <si>
    <t>s__Comoclathris lanata</t>
  </si>
  <si>
    <t>s__Comoclathris sedi</t>
  </si>
  <si>
    <t>g__Dactuliophora</t>
  </si>
  <si>
    <t>s__Dactuliophora tarrii</t>
  </si>
  <si>
    <t>g__Curvularia</t>
  </si>
  <si>
    <t>s__Curvularia lunata</t>
  </si>
  <si>
    <t>g__Decorospora</t>
  </si>
  <si>
    <t>s__Decorospora gaudefroyi</t>
  </si>
  <si>
    <t>g__Diademosa</t>
  </si>
  <si>
    <t>s__Diademosa californiana</t>
  </si>
  <si>
    <t>g__Kriegeriella</t>
  </si>
  <si>
    <t>s__Kriegeriella minuta</t>
  </si>
  <si>
    <t>g__Johnalcornia</t>
  </si>
  <si>
    <t>s__Johnalcornia aberrans</t>
  </si>
  <si>
    <t>g__Neocamarosporium</t>
  </si>
  <si>
    <t>s__Neocamarosporium goegapense</t>
  </si>
  <si>
    <t>g__Paradendryphiella</t>
  </si>
  <si>
    <t>s__Paradendryphiella salina</t>
  </si>
  <si>
    <t>g__Platysporoides</t>
  </si>
  <si>
    <t>s__Platysporoides chartarum</t>
  </si>
  <si>
    <t>g__Pleospora</t>
  </si>
  <si>
    <t>s__Pleospora herbarum</t>
  </si>
  <si>
    <t>g__Porocercospora</t>
  </si>
  <si>
    <t>s__Porocercospora seminalis</t>
  </si>
  <si>
    <t>g__Pseudoyuconia</t>
  </si>
  <si>
    <t>s__Pseudoyuconia thalictri</t>
  </si>
  <si>
    <t>g__Pyrenophora</t>
  </si>
  <si>
    <t>s__Pyrenophora phaeocomes</t>
  </si>
  <si>
    <t>g__Austropleospora</t>
  </si>
  <si>
    <t>s__Austropleospora osteospermi</t>
  </si>
  <si>
    <t>g__Macrospora</t>
  </si>
  <si>
    <t>s__Macrospora scirpicola</t>
  </si>
  <si>
    <t>g__Strigula</t>
  </si>
  <si>
    <t>s__Strigula melanobapha</t>
  </si>
  <si>
    <t>s__Strigula nemathora</t>
  </si>
  <si>
    <t>s__Strigula orbicularis</t>
  </si>
  <si>
    <t>g__Cylindrosympodium</t>
  </si>
  <si>
    <t>s__Cylindrosympodium lauri</t>
  </si>
  <si>
    <t>g__Fusicladium</t>
  </si>
  <si>
    <t>s__Fusicladium africanum</t>
  </si>
  <si>
    <t>s__Fusicladium convolvularum</t>
  </si>
  <si>
    <t>s__Fusicladium fagi</t>
  </si>
  <si>
    <t>s__Fusicladium mandshuricum</t>
  </si>
  <si>
    <t>s__Fusicladium pini</t>
  </si>
  <si>
    <t>s__Fusicladium ramoconidii</t>
  </si>
  <si>
    <r>
      <t xml:space="preserve">Crous, P. W. et al. Phylogenetic lineages in the Capnodiales. </t>
    </r>
    <r>
      <rPr>
        <i/>
        <sz val="11"/>
        <color theme="1"/>
        <rFont val="Times New Roman"/>
        <family val="1"/>
      </rPr>
      <t>Stud. Mycol.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64(64)</t>
    </r>
    <r>
      <rPr>
        <sz val="11"/>
        <color theme="1"/>
        <rFont val="Times New Roman"/>
        <family val="1"/>
      </rPr>
      <t>,17-47(2009).</t>
    </r>
    <phoneticPr fontId="1" type="noConversion"/>
  </si>
  <si>
    <r>
      <t xml:space="preserve">Pang, K. L. et al. Jahnulales (Dothideomycetes, Ascomycota): a new order of lignicolous freshwater ascomycetes. </t>
    </r>
    <r>
      <rPr>
        <i/>
        <sz val="11"/>
        <color theme="1"/>
        <rFont val="Times New Roman"/>
        <family val="1"/>
      </rPr>
      <t>Mycol.Res.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106(9)</t>
    </r>
    <r>
      <rPr>
        <sz val="11"/>
        <color theme="1"/>
        <rFont val="Times New Roman"/>
        <family val="1"/>
      </rPr>
      <t>,1031-1042(2002).</t>
    </r>
    <phoneticPr fontId="1" type="noConversion"/>
  </si>
  <si>
    <r>
      <t>de Silva, N.I.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 xml:space="preserve"> Phillips, A. J. L.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 xml:space="preserve"> Liu, J.K.</t>
    </r>
    <r>
      <rPr>
        <sz val="11"/>
        <color theme="1"/>
        <rFont val="宋体"/>
        <family val="2"/>
        <charset val="134"/>
      </rPr>
      <t>，</t>
    </r>
    <r>
      <rPr>
        <sz val="11"/>
        <color theme="1"/>
        <rFont val="Times New Roman"/>
        <family val="1"/>
      </rPr>
      <t>Lumyong, S. &amp; Hyde, K. D.Phylogeny and morphology of Lasiodiplodia species associated with Magnolia forest plants.</t>
    </r>
    <r>
      <rPr>
        <i/>
        <sz val="11"/>
        <color theme="1"/>
        <rFont val="Times New Roman"/>
        <family val="1"/>
      </rPr>
      <t>Sci. Rep.</t>
    </r>
    <r>
      <rPr>
        <b/>
        <sz val="11"/>
        <color theme="1"/>
        <rFont val="Times New Roman"/>
        <family val="1"/>
      </rPr>
      <t xml:space="preserve"> 9,</t>
    </r>
    <r>
      <rPr>
        <sz val="11"/>
        <color theme="1"/>
        <rFont val="Times New Roman"/>
        <family val="1"/>
      </rPr>
      <t xml:space="preserve"> 14355(2019).</t>
    </r>
    <phoneticPr fontId="1" type="noConversion"/>
  </si>
  <si>
    <r>
      <t xml:space="preserve">Raja, H. A. et al. Minutisphaerales (Dothideomycetes, Ascomycota): a new order of freshwater ascomycetes including a new family, Minutisphaeraceae, and two new species from North Carolina, USA.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107(4)</t>
    </r>
    <r>
      <rPr>
        <sz val="11"/>
        <color theme="1"/>
        <rFont val="Times New Roman"/>
        <family val="1"/>
      </rPr>
      <t>,845-862(2015).</t>
    </r>
    <phoneticPr fontId="1" type="noConversion"/>
  </si>
  <si>
    <r>
      <t xml:space="preserve">Promputtha, I. &amp; Miller, A. N. Three new species of Acanthostigma (Tubeufiaceae, Dothideomycetes) from Great Smoky Mountains National Park.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102(3)</t>
    </r>
    <r>
      <rPr>
        <sz val="11"/>
        <color theme="1"/>
        <rFont val="Times New Roman"/>
        <family val="1"/>
      </rPr>
      <t>, 574-587(2010).</t>
    </r>
    <phoneticPr fontId="1" type="noConversion"/>
  </si>
  <si>
    <r>
      <t xml:space="preserve">Ariyawansa, H. A. et al. Towards a natural classification and backbone tree forPleosporaceae. </t>
    </r>
    <r>
      <rPr>
        <i/>
        <sz val="11"/>
        <color theme="1"/>
        <rFont val="Times New Roman"/>
        <family val="1"/>
      </rPr>
      <t>Fungal Divers.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71(1)</t>
    </r>
    <r>
      <rPr>
        <sz val="11"/>
        <color theme="1"/>
        <rFont val="Times New Roman"/>
        <family val="1"/>
      </rPr>
      <t>,85-139(2015).</t>
    </r>
    <phoneticPr fontId="1" type="noConversion"/>
  </si>
  <si>
    <r>
      <t xml:space="preserve">Crous, P. W. et al. Opportunistic, human-pathogenic species in the Herpotrichiellaceae are phenotypically similar to saprobic or phytopathogenic species in the Venturiaceae. </t>
    </r>
    <r>
      <rPr>
        <i/>
        <sz val="11"/>
        <color theme="1"/>
        <rFont val="Times New Roman"/>
        <family val="1"/>
      </rPr>
      <t>Stud. Mycol.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58(58)</t>
    </r>
    <r>
      <rPr>
        <sz val="11"/>
        <color theme="1"/>
        <rFont val="Times New Roman"/>
        <family val="1"/>
      </rPr>
      <t>,185-232(2007).</t>
    </r>
    <phoneticPr fontId="1" type="noConversion"/>
  </si>
  <si>
    <r>
      <t xml:space="preserve">Palenzuela, J., José-Miguel, Barea. &amp; Oehl, F. F. Ambispora granatensis, a new arbuscular mycorrhizal fungus, associated with Asparagus officinalis in Andalucía (Spain).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103(2)</t>
    </r>
    <r>
      <rPr>
        <sz val="11"/>
        <color theme="1"/>
        <rFont val="Times New Roman"/>
        <family val="1"/>
      </rPr>
      <t>,333-340(2011).</t>
    </r>
    <phoneticPr fontId="1" type="noConversion"/>
  </si>
  <si>
    <r>
      <t xml:space="preserve">Sieverding, E. Rhizoglomus, a new genus of the Glomeraceae. </t>
    </r>
    <r>
      <rPr>
        <i/>
        <sz val="11"/>
        <color theme="1"/>
        <rFont val="Times New Roman"/>
        <family val="1"/>
      </rPr>
      <t>Mycotaxon -Ithaca Ny-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129(2)</t>
    </r>
    <r>
      <rPr>
        <sz val="11"/>
        <color theme="1"/>
        <rFont val="Times New Roman"/>
        <family val="1"/>
      </rPr>
      <t>,373-386(2014).</t>
    </r>
    <phoneticPr fontId="1" type="noConversion"/>
  </si>
  <si>
    <r>
      <t xml:space="preserve">Oehl, F. et al. Orbispora gen. nov. ancestral in the Scutellosporaceae (Glomeromycetes). </t>
    </r>
    <r>
      <rPr>
        <i/>
        <sz val="11"/>
        <color theme="1"/>
        <rFont val="Times New Roman"/>
        <family val="1"/>
      </rPr>
      <t>Mycotaxon -Ithaca Ny-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116(1)</t>
    </r>
    <r>
      <rPr>
        <sz val="11"/>
        <color theme="1"/>
        <rFont val="Times New Roman"/>
        <family val="1"/>
      </rPr>
      <t>,161-169(2011).</t>
    </r>
    <phoneticPr fontId="1" type="noConversion"/>
  </si>
  <si>
    <r>
      <t xml:space="preserve">Wang, F. Y., Lin, X. G. &amp; Hu, J. L. Glomus caledonium spores can be occupied byGlomus microaggregatum spores. </t>
    </r>
    <r>
      <rPr>
        <i/>
        <sz val="11"/>
        <color theme="1"/>
        <rFont val="Times New Roman"/>
        <family val="1"/>
      </rPr>
      <t>Ann.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59(4)</t>
    </r>
    <r>
      <rPr>
        <sz val="11"/>
        <color theme="1"/>
        <rFont val="Times New Roman"/>
        <family val="1"/>
      </rPr>
      <t>,693-697(2009).</t>
    </r>
    <phoneticPr fontId="1" type="noConversion"/>
  </si>
  <si>
    <r>
      <t xml:space="preserve">Oehl, F. et al. Glomeromycota: three new genera and glomoid species reorganized. </t>
    </r>
    <r>
      <rPr>
        <i/>
        <sz val="11"/>
        <color theme="1"/>
        <rFont val="Times New Roman"/>
        <family val="1"/>
      </rPr>
      <t xml:space="preserve">Mycotaxon </t>
    </r>
    <r>
      <rPr>
        <b/>
        <sz val="11"/>
        <color theme="1"/>
        <rFont val="Times New Roman"/>
        <family val="1"/>
      </rPr>
      <t>116(1)</t>
    </r>
    <r>
      <rPr>
        <sz val="11"/>
        <color theme="1"/>
        <rFont val="Times New Roman"/>
        <family val="1"/>
      </rPr>
      <t>,75-120(2011).</t>
    </r>
    <phoneticPr fontId="1" type="noConversion"/>
  </si>
  <si>
    <t>g__Acaulospora</t>
  </si>
  <si>
    <t>g__Ambispora</t>
  </si>
  <si>
    <t>s__Ambispora granatensis</t>
  </si>
  <si>
    <t>g__Rhizoglomus</t>
  </si>
  <si>
    <t>s__Rhizoglomus antarcticum</t>
  </si>
  <si>
    <t>g__Orbispora</t>
  </si>
  <si>
    <t>s__O. projecturata</t>
  </si>
  <si>
    <t xml:space="preserve">g__Scutellospora </t>
  </si>
  <si>
    <t>s__S. crenulata</t>
  </si>
  <si>
    <t>s__S. arenicola</t>
  </si>
  <si>
    <t>s__S. tricalypta</t>
  </si>
  <si>
    <t>s__S. calospora</t>
  </si>
  <si>
    <t>s__S. dipurpurescens</t>
  </si>
  <si>
    <t>g__Glomus</t>
  </si>
  <si>
    <t>s__G. caledonium</t>
  </si>
  <si>
    <t>s__Glomus microaggregatum</t>
  </si>
  <si>
    <t>s__Gl. clavisporum</t>
  </si>
  <si>
    <t>s__Gl. badium</t>
  </si>
  <si>
    <t>s__Gl. sinuosum</t>
  </si>
  <si>
    <t>s__Gl. pachycaule</t>
  </si>
  <si>
    <t>o__Acaulosporales</t>
  </si>
  <si>
    <t>f__Acaulosporaceae</t>
  </si>
  <si>
    <t>o__Archaeosporales</t>
  </si>
  <si>
    <t>f__Ambisporaceae</t>
  </si>
  <si>
    <t>o__Glomerales</t>
  </si>
  <si>
    <t>f__Glomeraceae</t>
  </si>
  <si>
    <t>o__Scutellosporales</t>
  </si>
  <si>
    <t>f__Scutellosporaceae</t>
  </si>
  <si>
    <t>Fungi</t>
    <phoneticPr fontId="1" type="noConversion"/>
  </si>
  <si>
    <t>o__norank</t>
    <phoneticPr fontId="1" type="noConversion"/>
  </si>
  <si>
    <t>f__Labyrinthulaceae</t>
    <phoneticPr fontId="1" type="noConversion"/>
  </si>
  <si>
    <t>g__Labyrinthula</t>
    <phoneticPr fontId="1" type="noConversion"/>
  </si>
  <si>
    <t>g__Sorodiplophrys</t>
    <phoneticPr fontId="1" type="noConversion"/>
  </si>
  <si>
    <t>g__Thraustochytrium</t>
    <phoneticPr fontId="1" type="noConversion"/>
  </si>
  <si>
    <t>s__A. stocchinoi</t>
    <phoneticPr fontId="1" type="noConversion"/>
  </si>
  <si>
    <t>s__A. haliotidis</t>
    <phoneticPr fontId="1" type="noConversion"/>
  </si>
  <si>
    <t>s__A. kerguelensis</t>
    <phoneticPr fontId="1" type="noConversion"/>
  </si>
  <si>
    <t>s__A. minutum</t>
    <phoneticPr fontId="1" type="noConversion"/>
  </si>
  <si>
    <t>s__A. saliens</t>
    <phoneticPr fontId="1" type="noConversion"/>
  </si>
  <si>
    <t>s__A. schizochytrop</t>
    <phoneticPr fontId="1" type="noConversion"/>
  </si>
  <si>
    <t>s__A. thaisi</t>
    <phoneticPr fontId="1" type="noConversion"/>
  </si>
  <si>
    <t>s__A. yorkensis</t>
    <phoneticPr fontId="1" type="noConversion"/>
  </si>
  <si>
    <t>s__L.zosterae</t>
    <phoneticPr fontId="1" type="noConversion"/>
  </si>
  <si>
    <t>s__D. mutabilis</t>
    <phoneticPr fontId="1" type="noConversion"/>
  </si>
  <si>
    <r>
      <t>Moro,I., Negrisolo,E., Callegaro,A. &amp; Andreoli, C.Aplanochytrium stocchinoi: a New Labyrinthulomycota from the Southern Ocean (Ross Sea, Antarctica).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154</t>
    </r>
    <r>
      <rPr>
        <sz val="11"/>
        <color theme="1"/>
        <rFont val="Times New Roman"/>
        <family val="1"/>
      </rPr>
      <t>, 331-340(2003).</t>
    </r>
    <phoneticPr fontId="1" type="noConversion"/>
  </si>
  <si>
    <r>
      <t xml:space="preserve">Doi, K. &amp; Honda, D. Proposal of Monorhizochytrium globosum gen. nov. comb. nov. (Stramenopiles, Labyrinthulomycetes) for former Thraustochytrium globosum based on morphological features and phylogenetic relationships. </t>
    </r>
    <r>
      <rPr>
        <i/>
        <sz val="11"/>
        <color theme="1"/>
        <rFont val="Times New Roman"/>
        <family val="1"/>
      </rPr>
      <t>Phycol.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65(3) </t>
    </r>
    <r>
      <rPr>
        <sz val="11"/>
        <color theme="1"/>
        <rFont val="Times New Roman"/>
        <family val="1"/>
      </rPr>
      <t>(2017).</t>
    </r>
    <phoneticPr fontId="1" type="noConversion"/>
  </si>
  <si>
    <t>g__Heteromita</t>
    <phoneticPr fontId="1" type="noConversion"/>
  </si>
  <si>
    <t>f__norank</t>
    <phoneticPr fontId="1" type="noConversion"/>
  </si>
  <si>
    <t>s__S.stercorea</t>
    <phoneticPr fontId="1" type="noConversion"/>
  </si>
  <si>
    <t>s__H. ovata</t>
  </si>
  <si>
    <t>s__H. granulum</t>
  </si>
  <si>
    <t>s__H. angusta</t>
  </si>
  <si>
    <t>s__N. globosa</t>
  </si>
  <si>
    <t>s__N. hederae</t>
  </si>
  <si>
    <t>s__N. soli</t>
  </si>
  <si>
    <t>s__N. caudratti</t>
  </si>
  <si>
    <t>s__F.ekelundi</t>
  </si>
  <si>
    <t>s__S. campae</t>
  </si>
  <si>
    <t>s__Sandona mutans</t>
  </si>
  <si>
    <t>s__Sandona dimutans</t>
  </si>
  <si>
    <t>s__Sandona trimutans</t>
  </si>
  <si>
    <t>s__Sandona tetramutans</t>
  </si>
  <si>
    <t>s__Sandona pentamutans</t>
  </si>
  <si>
    <t>s__Sandona similis</t>
  </si>
  <si>
    <t>s__Allapsa vibrans</t>
  </si>
  <si>
    <t>s__Allapsa brevifila</t>
  </si>
  <si>
    <t>s__Allapsa fimicola</t>
  </si>
  <si>
    <t>s__Teretomonasrotunda</t>
  </si>
  <si>
    <t>s__Bodomorpha minima</t>
  </si>
  <si>
    <t>c__Glissomonadida</t>
    <phoneticPr fontId="1" type="noConversion"/>
  </si>
  <si>
    <t>c__Myxogastria</t>
    <phoneticPr fontId="1" type="noConversion"/>
  </si>
  <si>
    <t>p__Amoebozoa</t>
    <phoneticPr fontId="1" type="noConversion"/>
  </si>
  <si>
    <t>p__Cercozoa</t>
    <phoneticPr fontId="1" type="noConversion"/>
  </si>
  <si>
    <t>o__Stemonitida</t>
    <phoneticPr fontId="1" type="noConversion"/>
  </si>
  <si>
    <t>f__Stemonitidae</t>
    <phoneticPr fontId="1" type="noConversion"/>
  </si>
  <si>
    <t>s__Proleptomonas faecicola</t>
    <phoneticPr fontId="1" type="noConversion"/>
  </si>
  <si>
    <t>s__Stemonitopsis typhina</t>
    <phoneticPr fontId="1" type="noConversion"/>
  </si>
  <si>
    <t>s__Ste. typhina</t>
    <phoneticPr fontId="1" type="noConversion"/>
  </si>
  <si>
    <t>s__Stemonitis fusca</t>
    <phoneticPr fontId="1" type="noConversion"/>
  </si>
  <si>
    <t>s__S. fusca</t>
    <phoneticPr fontId="1" type="noConversion"/>
  </si>
  <si>
    <t>g__Stemonitopsis</t>
    <phoneticPr fontId="1" type="noConversion"/>
  </si>
  <si>
    <t>c__norank</t>
    <phoneticPr fontId="1" type="noConversion"/>
  </si>
  <si>
    <t>p__Schizoplasmodiida</t>
    <phoneticPr fontId="1" type="noConversion"/>
  </si>
  <si>
    <t>g__Phalansterium</t>
    <phoneticPr fontId="1" type="noConversion"/>
  </si>
  <si>
    <t>s__Phalansterium arcticum</t>
    <phoneticPr fontId="1" type="noConversion"/>
  </si>
  <si>
    <t>s__Nematostelium ovatum</t>
    <phoneticPr fontId="1" type="noConversion"/>
  </si>
  <si>
    <t>s__Schizoplasmodiopsis amoeboidea</t>
    <phoneticPr fontId="1" type="noConversion"/>
  </si>
  <si>
    <t>s__Schizoplasmodiopsis micropunctata</t>
    <phoneticPr fontId="1" type="noConversion"/>
  </si>
  <si>
    <t>c__Cercomonadidae</t>
    <phoneticPr fontId="1" type="noConversion"/>
  </si>
  <si>
    <r>
      <t xml:space="preserve">Karpov, S. A. et al. Molecular Phylogeny of Cercomonadidae and Kinetid Patterns of Cercomonas and Eocercomonas gen. nov. (Cercomonadida, Cercozoa).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157(2),</t>
    </r>
    <r>
      <rPr>
        <sz val="11"/>
        <color theme="1"/>
        <rFont val="Times New Roman"/>
        <family val="1"/>
      </rPr>
      <t>125-158(2006).</t>
    </r>
    <phoneticPr fontId="1" type="noConversion"/>
  </si>
  <si>
    <r>
      <t xml:space="preserve">Brabender, M. et al. Phylogenetic and Morphological Diversity of Novel Soil Cercomonad Species with a Description of Two New Genera (Nucleocercomonas and Metabolomonas).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163(4)</t>
    </r>
    <r>
      <rPr>
        <sz val="11"/>
        <color theme="1"/>
        <rFont val="Times New Roman"/>
        <family val="1"/>
      </rPr>
      <t>,0-0(2012).</t>
    </r>
    <phoneticPr fontId="1" type="noConversion"/>
  </si>
  <si>
    <t>p__Tubulinea</t>
    <phoneticPr fontId="1" type="noConversion"/>
  </si>
  <si>
    <t>c__Arcellinida</t>
    <phoneticPr fontId="1" type="noConversion"/>
  </si>
  <si>
    <t>c__Euamoebida</t>
    <phoneticPr fontId="1" type="noConversion"/>
  </si>
  <si>
    <t>c__Leptomyxida</t>
    <phoneticPr fontId="1" type="noConversion"/>
  </si>
  <si>
    <t>o__Phryganellina</t>
    <phoneticPr fontId="1" type="noConversion"/>
  </si>
  <si>
    <t>o__Echinamoebida</t>
    <phoneticPr fontId="1" type="noConversion"/>
  </si>
  <si>
    <t>g__Cryptodifflugia</t>
    <phoneticPr fontId="1" type="noConversion"/>
  </si>
  <si>
    <t>g__Copromyxa</t>
    <phoneticPr fontId="1" type="noConversion"/>
  </si>
  <si>
    <t>g__Flabellula</t>
    <phoneticPr fontId="1" type="noConversion"/>
  </si>
  <si>
    <t>g__Hartmannella</t>
    <phoneticPr fontId="1" type="noConversion"/>
  </si>
  <si>
    <t>g__Ptolemeba</t>
    <phoneticPr fontId="1" type="noConversion"/>
  </si>
  <si>
    <t>s__Meisterfeldia chibisovi</t>
    <phoneticPr fontId="1" type="noConversion"/>
  </si>
  <si>
    <t>s__Meisterfeldia wegeneri</t>
    <phoneticPr fontId="1" type="noConversion"/>
  </si>
  <si>
    <t>s__Meisterfeldia polygonia</t>
    <phoneticPr fontId="1" type="noConversion"/>
  </si>
  <si>
    <t>s__Meisterfeldia turfacea</t>
    <phoneticPr fontId="1" type="noConversion"/>
  </si>
  <si>
    <t>s__Meisterfeldia vanhoornei</t>
    <phoneticPr fontId="1" type="noConversion"/>
  </si>
  <si>
    <t>s__Echinamoeba thermarum</t>
    <phoneticPr fontId="1" type="noConversion"/>
  </si>
  <si>
    <t>s__Flabellula schaefferi</t>
    <phoneticPr fontId="1" type="noConversion"/>
  </si>
  <si>
    <t>s__Flabellula sawyeri</t>
    <phoneticPr fontId="1" type="noConversion"/>
  </si>
  <si>
    <t>s__Hartmannella cantabrigiensis</t>
    <phoneticPr fontId="1" type="noConversion"/>
  </si>
  <si>
    <t>s__Ptolemeba bulliensis</t>
    <phoneticPr fontId="1" type="noConversion"/>
  </si>
  <si>
    <t>s__Ptolemeba noxubium</t>
    <phoneticPr fontId="1" type="noConversion"/>
  </si>
  <si>
    <r>
      <t xml:space="preserve">Baumgartner, M. et al. Cultivation and properties ofEchinamoeba thermarumn. sp. an extremely thermophilic amoeba thriving in hot springs. </t>
    </r>
    <r>
      <rPr>
        <i/>
        <sz val="11"/>
        <color theme="1"/>
        <rFont val="Times New Roman"/>
        <family val="1"/>
      </rPr>
      <t>Extremophiles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7(4)</t>
    </r>
    <r>
      <rPr>
        <sz val="11"/>
        <color theme="1"/>
        <rFont val="Times New Roman"/>
        <family val="1"/>
      </rPr>
      <t>,267-274 (2003).</t>
    </r>
    <phoneticPr fontId="1" type="noConversion"/>
  </si>
  <si>
    <r>
      <t>Mrva, M . Infection of Mayorella penardi (Gymnamoebia) in oak-hornbeam forest soil by the ectoparasitic fungus Amoebophilus simplex (Zygomycota).</t>
    </r>
    <r>
      <rPr>
        <i/>
        <sz val="11"/>
        <color theme="1"/>
        <rFont val="Times New Roman"/>
        <family val="1"/>
      </rPr>
      <t xml:space="preserve"> Eur.J. Soil 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44(1)</t>
    </r>
    <r>
      <rPr>
        <sz val="11"/>
        <color theme="1"/>
        <rFont val="Times New Roman"/>
        <family val="1"/>
      </rPr>
      <t>,0-83 (2008).</t>
    </r>
    <phoneticPr fontId="1" type="noConversion"/>
  </si>
  <si>
    <r>
      <t xml:space="preserve">Tomá T.et al. Current view on phylogeny within the genus, Flabellula, Schaeffer, 1926 (Amoebozoa: Leptomyxida). </t>
    </r>
    <r>
      <rPr>
        <i/>
        <sz val="11"/>
        <color theme="1"/>
        <rFont val="Times New Roman"/>
        <family val="1"/>
      </rPr>
      <t>Eur. J. Protistol.</t>
    </r>
    <r>
      <rPr>
        <b/>
        <sz val="11"/>
        <color theme="1"/>
        <rFont val="Times New Roman"/>
        <family val="1"/>
      </rPr>
      <t>64</t>
    </r>
    <r>
      <rPr>
        <sz val="11"/>
        <color theme="1"/>
        <rFont val="Times New Roman"/>
        <family val="1"/>
      </rPr>
      <t>,40-53(2018).</t>
    </r>
    <phoneticPr fontId="1" type="noConversion"/>
  </si>
  <si>
    <r>
      <t xml:space="preserve">Brown, M. W., Silberman, J. D.&amp; Spiegel, F. W. “Slime Molds” among the Tubulinea (Amoebozoa): Molecular Systematics and Taxonomy of Copromyxa.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162(2)</t>
    </r>
    <r>
      <rPr>
        <sz val="11"/>
        <color theme="1"/>
        <rFont val="Times New Roman"/>
        <family val="1"/>
      </rPr>
      <t>,277-287(2011).</t>
    </r>
    <phoneticPr fontId="1" type="noConversion"/>
  </si>
  <si>
    <r>
      <t xml:space="preserve">Watson, P. M., Sorrell, S. C. &amp; Brown, M. W. Ptolemeba n. gen. a Novel Genus of Hartmannellid Amoebae (Tubulinea, Amoebozoa); with an Emphasis on the Taxonomy of Saccamoeba. </t>
    </r>
    <r>
      <rPr>
        <i/>
        <sz val="11"/>
        <color theme="1"/>
        <rFont val="Times New Roman"/>
        <family val="1"/>
      </rPr>
      <t>J. Eukaryot.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61(6)</t>
    </r>
    <r>
      <rPr>
        <sz val="11"/>
        <color theme="1"/>
        <rFont val="Times New Roman"/>
        <family val="1"/>
      </rPr>
      <t>,611-619(2014).</t>
    </r>
    <phoneticPr fontId="1" type="noConversion"/>
  </si>
  <si>
    <t>c__Imbricatea</t>
    <phoneticPr fontId="1" type="noConversion"/>
  </si>
  <si>
    <t>o__Silicofilosea</t>
    <phoneticPr fontId="1" type="noConversion"/>
  </si>
  <si>
    <t>o__Marimonadida</t>
    <phoneticPr fontId="1" type="noConversion"/>
  </si>
  <si>
    <t>o__Spongomonadida</t>
    <phoneticPr fontId="1" type="noConversion"/>
  </si>
  <si>
    <t>f__Thaumatomonadida</t>
    <phoneticPr fontId="1" type="noConversion"/>
  </si>
  <si>
    <t>f__Euglyphida</t>
    <phoneticPr fontId="1" type="noConversion"/>
  </si>
  <si>
    <t>g__Thaumatomastix</t>
    <phoneticPr fontId="1" type="noConversion"/>
  </si>
  <si>
    <t>g__Pseudopirsonia</t>
    <phoneticPr fontId="1" type="noConversion"/>
  </si>
  <si>
    <t>g__Spongomonas</t>
    <phoneticPr fontId="1" type="noConversion"/>
  </si>
  <si>
    <t>s__T.coloniensis</t>
  </si>
  <si>
    <t>s__P. diadema</t>
  </si>
  <si>
    <t>s__P. eucampiae</t>
  </si>
  <si>
    <t>s__P. formosa</t>
  </si>
  <si>
    <t>s__P. guinardiae</t>
  </si>
  <si>
    <t>s__P. punctigerae</t>
  </si>
  <si>
    <t>s__P. verrucosa</t>
  </si>
  <si>
    <t>s__P. mucosa</t>
  </si>
  <si>
    <t>s__T.pulchellum</t>
  </si>
  <si>
    <t>s__T.enchelys</t>
  </si>
  <si>
    <t>s__E. rotunda CR</t>
  </si>
  <si>
    <t>s__E. rotunda Ten</t>
  </si>
  <si>
    <t>s__E. rotunda Gom</t>
  </si>
  <si>
    <r>
      <t xml:space="preserve">Wylezich, C. et al. Distribution and Phylogenetic Relationships of Freshwater Thaumatomonads with a Description of the New Species Thaumatomonas coloniensis n. sp. </t>
    </r>
    <r>
      <rPr>
        <i/>
        <sz val="11"/>
        <color theme="1"/>
        <rFont val="Times New Roman"/>
        <family val="1"/>
      </rPr>
      <t>J. Eukaryot.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54(4)</t>
    </r>
    <r>
      <rPr>
        <sz val="11"/>
        <color theme="1"/>
        <rFont val="Times New Roman"/>
        <family val="1"/>
      </rPr>
      <t>,347-357(2007).</t>
    </r>
    <phoneticPr fontId="1" type="noConversion"/>
  </si>
  <si>
    <r>
      <t xml:space="preserve">Struder-Kypke, M. C. &amp; Hausmann, K. Ultrastructure of the heterotrophic flagellates Cyathobodo sp. Rhipidodendron huxleyi Kent, 1880, Spongomonas sacculus Kent, 1880, and Spongomonas sp. </t>
    </r>
    <r>
      <rPr>
        <i/>
        <sz val="11"/>
        <color theme="1"/>
        <rFont val="Times New Roman"/>
        <family val="1"/>
      </rPr>
      <t>Eur. J. Protistol.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34(4)</t>
    </r>
    <r>
      <rPr>
        <sz val="11"/>
        <color theme="1"/>
        <rFont val="Times New Roman"/>
        <family val="1"/>
      </rPr>
      <t>,376-390(1998).</t>
    </r>
    <phoneticPr fontId="1" type="noConversion"/>
  </si>
  <si>
    <r>
      <t xml:space="preserve">Wylezich, C.et al. Phylogenetic Analyses of Small Subunit Ribosomal RNA Coding Regions Reveal a Monophyletic Lineage of Euglyphid Testate Amoebae (Order Euglyphida). </t>
    </r>
    <r>
      <rPr>
        <i/>
        <sz val="11"/>
        <color theme="1"/>
        <rFont val="Times New Roman"/>
        <family val="1"/>
      </rPr>
      <t>J. Eukaryot.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49(2)</t>
    </r>
    <r>
      <rPr>
        <sz val="11"/>
        <color theme="1"/>
        <rFont val="Times New Roman"/>
        <family val="1"/>
      </rPr>
      <t>,108-118(2002).</t>
    </r>
    <phoneticPr fontId="1" type="noConversion"/>
  </si>
  <si>
    <t>p__Bicosoecida</t>
    <phoneticPr fontId="1" type="noConversion"/>
  </si>
  <si>
    <t>s__E. rotunda CCAP152Oll</t>
    <phoneticPr fontId="1" type="noConversion"/>
  </si>
  <si>
    <t>s__B.paropsis</t>
    <phoneticPr fontId="1" type="noConversion"/>
  </si>
  <si>
    <t>s__B.planctonica</t>
    <phoneticPr fontId="1" type="noConversion"/>
  </si>
  <si>
    <t>s__B.campanulata</t>
    <phoneticPr fontId="1" type="noConversion"/>
  </si>
  <si>
    <t>s__B.lacustris</t>
    <phoneticPr fontId="1" type="noConversion"/>
  </si>
  <si>
    <t>s__B.cylindrica</t>
    <phoneticPr fontId="1" type="noConversion"/>
  </si>
  <si>
    <r>
      <t xml:space="preserve">Jeuck, A. &amp; Arndt, H. A Short Guide to Common Heterotrophic Flagellates of Freshwater Habitats Based on the Morphology of Living Organisms.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164(6)</t>
    </r>
    <r>
      <rPr>
        <sz val="11"/>
        <color theme="1"/>
        <rFont val="Times New Roman"/>
        <family val="1"/>
      </rPr>
      <t>,842-860(2013).</t>
    </r>
    <phoneticPr fontId="1" type="noConversion"/>
  </si>
  <si>
    <t>p__Discosea</t>
    <phoneticPr fontId="1" type="noConversion"/>
  </si>
  <si>
    <t>c__Longamoebia</t>
    <phoneticPr fontId="1" type="noConversion"/>
  </si>
  <si>
    <t>c__Flabellinia</t>
    <phoneticPr fontId="1" type="noConversion"/>
  </si>
  <si>
    <t>o__Centramoebida</t>
    <phoneticPr fontId="1" type="noConversion"/>
  </si>
  <si>
    <t>o__Dactylopodida</t>
    <phoneticPr fontId="1" type="noConversion"/>
  </si>
  <si>
    <t>o__Vannellida</t>
    <phoneticPr fontId="1" type="noConversion"/>
  </si>
  <si>
    <t>f__BIO10-D10</t>
    <phoneticPr fontId="1" type="noConversion"/>
  </si>
  <si>
    <t>g__Acanthamoeba</t>
    <phoneticPr fontId="1" type="noConversion"/>
  </si>
  <si>
    <t>g__Vannella</t>
    <phoneticPr fontId="1" type="noConversion"/>
  </si>
  <si>
    <t>g__Balamuthia</t>
    <phoneticPr fontId="1" type="noConversion"/>
  </si>
  <si>
    <t>s__Acanthamoeba Keratitis</t>
    <phoneticPr fontId="1" type="noConversion"/>
  </si>
  <si>
    <t>s__Angulamoeba microcystivorans</t>
    <phoneticPr fontId="1" type="noConversion"/>
  </si>
  <si>
    <t>s__uncultured Eimeriidae</t>
    <phoneticPr fontId="1" type="noConversion"/>
  </si>
  <si>
    <t>s__Balamuthia mandrillaris</t>
    <phoneticPr fontId="1" type="noConversion"/>
  </si>
  <si>
    <r>
      <t xml:space="preserve">Illingworth, C. D. &amp; Cook, S. D. Acanthamoeba Keratitis. </t>
    </r>
    <r>
      <rPr>
        <i/>
        <sz val="11"/>
        <color theme="1"/>
        <rFont val="Times New Roman"/>
        <family val="1"/>
      </rPr>
      <t>Surv. Ophthalmol.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42(6)</t>
    </r>
    <r>
      <rPr>
        <sz val="11"/>
        <color theme="1"/>
        <rFont val="Times New Roman"/>
        <family val="1"/>
      </rPr>
      <t>,493-508(1998).</t>
    </r>
    <phoneticPr fontId="1" type="noConversion"/>
  </si>
  <si>
    <r>
      <t>Berneya,C.et al. Expansion of the ‘Reticulosphere’: Diversity of Novel Branching and Network-forming Amoebae Helps to Define Variosea (Amoebozoa).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166</t>
    </r>
    <r>
      <rPr>
        <sz val="11"/>
        <color theme="1"/>
        <rFont val="Times New Roman"/>
        <family val="1"/>
      </rPr>
      <t>, 271-295(2015).</t>
    </r>
    <phoneticPr fontId="1" type="noConversion"/>
  </si>
  <si>
    <r>
      <t xml:space="preserve">Visvesvara, G. S., Moura, H. &amp; Schuster, F. L. Pathogenic and opportunistic free-living amoebae: Acanthamoeba spp. Balamuthia mandrillaris, Naegleria fowleri, and Sappinia diploidea. </t>
    </r>
    <r>
      <rPr>
        <i/>
        <sz val="11"/>
        <color theme="1"/>
        <rFont val="Times New Roman"/>
        <family val="1"/>
      </rPr>
      <t>FEMS Immunol.Med. Mic.</t>
    </r>
    <r>
      <rPr>
        <b/>
        <sz val="11"/>
        <color theme="1"/>
        <rFont val="Times New Roman"/>
        <family val="1"/>
      </rPr>
      <t>50(1)</t>
    </r>
    <r>
      <rPr>
        <sz val="11"/>
        <color theme="1"/>
        <rFont val="Times New Roman"/>
        <family val="1"/>
      </rPr>
      <t>,1-26(2007).</t>
    </r>
    <phoneticPr fontId="1" type="noConversion"/>
  </si>
  <si>
    <t>p__Ochrophyta</t>
    <phoneticPr fontId="1" type="noConversion"/>
  </si>
  <si>
    <t>c__Diatomea</t>
    <phoneticPr fontId="1" type="noConversion"/>
  </si>
  <si>
    <t>c__Chrysophyceae</t>
    <phoneticPr fontId="1" type="noConversion"/>
  </si>
  <si>
    <t>o__Coscinodiscophytina</t>
    <phoneticPr fontId="1" type="noConversion"/>
  </si>
  <si>
    <t>o__Chromulinales</t>
    <phoneticPr fontId="1" type="noConversion"/>
  </si>
  <si>
    <t>o__Bacillariophytina</t>
    <phoneticPr fontId="1" type="noConversion"/>
  </si>
  <si>
    <t>o__Synurales</t>
    <phoneticPr fontId="1" type="noConversion"/>
  </si>
  <si>
    <t>o__Ochromonadales</t>
    <phoneticPr fontId="1" type="noConversion"/>
  </si>
  <si>
    <t xml:space="preserve"> g__Chrysosphaerella</t>
    <phoneticPr fontId="1" type="noConversion"/>
  </si>
  <si>
    <t xml:space="preserve"> g__Chrysocapsopsis</t>
    <phoneticPr fontId="1" type="noConversion"/>
  </si>
  <si>
    <t>s__A.kruegeriana</t>
  </si>
  <si>
    <t>s__A. principissa</t>
  </si>
  <si>
    <t>s__A. alpigena</t>
  </si>
  <si>
    <t>s__A. ambigua</t>
  </si>
  <si>
    <t>s__A. lirata</t>
  </si>
  <si>
    <t>s__A. laevissima</t>
  </si>
  <si>
    <t>s__A. nygaardii</t>
  </si>
  <si>
    <t>s__A. gessneri</t>
  </si>
  <si>
    <t>s__Chrysosphaerella rotundata</t>
  </si>
  <si>
    <t>s__Chrysosphaerella brevispina</t>
  </si>
  <si>
    <t>s__Chrysocapsopsis rupicola</t>
  </si>
  <si>
    <t>s__E.anamargaritae</t>
  </si>
  <si>
    <t>s__Eunotia.auriculata</t>
  </si>
  <si>
    <t>s__E.batavica</t>
  </si>
  <si>
    <t>s__E.bilunaris</t>
  </si>
  <si>
    <t>s__E.convexa</t>
  </si>
  <si>
    <t>s__E.dacostae</t>
  </si>
  <si>
    <t>s__E.denticulata</t>
  </si>
  <si>
    <t>s__E.exigua</t>
  </si>
  <si>
    <t>s__E.faba</t>
  </si>
  <si>
    <t>s__E.fallax</t>
  </si>
  <si>
    <t>s__E.flexuosa</t>
  </si>
  <si>
    <t>s__E.formica</t>
  </si>
  <si>
    <t>s__E.herzogii</t>
  </si>
  <si>
    <t>s__E.incisa</t>
  </si>
  <si>
    <t>s__E.indica</t>
  </si>
  <si>
    <t>s__E.intermedia</t>
  </si>
  <si>
    <t>s__E.luna</t>
  </si>
  <si>
    <t>s__E.maior</t>
  </si>
  <si>
    <t>s__E.meridiana</t>
  </si>
  <si>
    <t>s__E.minor</t>
  </si>
  <si>
    <t>s__E.monodon</t>
  </si>
  <si>
    <t>s__E.muscicola</t>
  </si>
  <si>
    <t>s__E.nymanniana</t>
  </si>
  <si>
    <t>s__E.praerupta</t>
  </si>
  <si>
    <t>s__E.pseudoindica</t>
  </si>
  <si>
    <t>s__E.pyramidata</t>
  </si>
  <si>
    <t>s__E.rabenhorstiana</t>
  </si>
  <si>
    <t>s__E.rabenhorstii</t>
  </si>
  <si>
    <t>s__E.schneideri</t>
  </si>
  <si>
    <t>s__E.serra</t>
  </si>
  <si>
    <t>s__E.sudetica</t>
  </si>
  <si>
    <t>s__E.trigibba</t>
  </si>
  <si>
    <t>s__E.trinacria</t>
  </si>
  <si>
    <t>s__E.veneris</t>
  </si>
  <si>
    <t>s__E.zygodon</t>
  </si>
  <si>
    <t>s__Mallomonas.inornata</t>
  </si>
  <si>
    <t>s__Mallomonas.perfossa</t>
  </si>
  <si>
    <t>s__M.sexangularis</t>
  </si>
  <si>
    <t>s__m.guttata</t>
  </si>
  <si>
    <t>s__nitzschia americana</t>
  </si>
  <si>
    <t>s__nitzschia australis</t>
  </si>
  <si>
    <t>s__nitzschia brasiliana</t>
  </si>
  <si>
    <t>s__nitzschia delicatissima</t>
  </si>
  <si>
    <t>s__nitzschia cf. delicatissima</t>
  </si>
  <si>
    <t>s__nitzschia dolorosa</t>
  </si>
  <si>
    <t>s__nitzschia cf. fryxelliana</t>
  </si>
  <si>
    <t>s__nitzschia micropora</t>
  </si>
  <si>
    <t>s__nitzschia multistriata</t>
  </si>
  <si>
    <t>s__nitzschia pungens</t>
  </si>
  <si>
    <t>s__nitzschia subfraudulenta</t>
  </si>
  <si>
    <t>s__Ochromonas triangulata</t>
  </si>
  <si>
    <t>s__P. nutans</t>
  </si>
  <si>
    <t>s__Pinnularia acuminata</t>
  </si>
  <si>
    <t>s__Pinnularia acrosphaeria</t>
  </si>
  <si>
    <t>s__Pinnularia anglica</t>
  </si>
  <si>
    <t>s__Pinnularia appendiculata</t>
  </si>
  <si>
    <t>s__Pinnularia borealis</t>
  </si>
  <si>
    <t>s__Pinnularia brebissonii</t>
  </si>
  <si>
    <t>s__Pinnularia clevei</t>
  </si>
  <si>
    <t>s__Pinnularia divergentissima</t>
  </si>
  <si>
    <t>s__Pinnularia dubitabilis</t>
  </si>
  <si>
    <t>s__Pinnularia esoxiformis</t>
  </si>
  <si>
    <t>s__Pinnularia frauenbergiana</t>
  </si>
  <si>
    <t>s__Stauroneis australobtusa</t>
  </si>
  <si>
    <t>s__Stauroneis acidojarensis</t>
  </si>
  <si>
    <t>s__Stauroneis jamesrossensis</t>
  </si>
  <si>
    <t>s__Stauroneis reichardtiopsis</t>
  </si>
  <si>
    <t>s__Stauroneis delicata</t>
  </si>
  <si>
    <r>
      <t>Morales, E. A. et al. Aulacoseira kruegeriana\r, (Diatomeae, Coscinodiscophyceae): a new centric diatom from high-elevation Andean rivers and streams of Bolivia.</t>
    </r>
    <r>
      <rPr>
        <i/>
        <sz val="11"/>
        <color theme="1"/>
        <rFont val="Times New Roman"/>
        <family val="1"/>
      </rPr>
      <t xml:space="preserve"> Diatom Res.</t>
    </r>
    <r>
      <rPr>
        <b/>
        <sz val="11"/>
        <color theme="1"/>
        <rFont val="Times New Roman"/>
        <family val="1"/>
      </rPr>
      <t>30(3)</t>
    </r>
    <r>
      <rPr>
        <sz val="11"/>
        <color theme="1"/>
        <rFont val="Times New Roman"/>
        <family val="1"/>
      </rPr>
      <t>,269-277(2015).</t>
    </r>
    <phoneticPr fontId="1" type="noConversion"/>
  </si>
  <si>
    <r>
      <t>ŠKALOUDOVÁ, M. &amp; ŠKALOUD, P. A new species of Chrysosphaerella (Chrysophyceae: Chromulinales), Chrysosphaerella rotundata sp. nov.</t>
    </r>
    <r>
      <rPr>
        <i/>
        <sz val="11"/>
        <color theme="1"/>
        <rFont val="Times New Roman"/>
        <family val="1"/>
      </rPr>
      <t>Phytotaxa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130 (1)</t>
    </r>
    <r>
      <rPr>
        <sz val="11"/>
        <color theme="1"/>
        <rFont val="Times New Roman"/>
        <family val="1"/>
      </rPr>
      <t>, 34-42 (2013).</t>
    </r>
    <phoneticPr fontId="1" type="noConversion"/>
  </si>
  <si>
    <r>
      <t xml:space="preserve">Rufus, H. Thompson and Daniel E.Wujek.Chrysocapsopsis rupicola: A new genus and species in the Chrysophyceae. </t>
    </r>
    <r>
      <rPr>
        <i/>
        <sz val="11"/>
        <color theme="1"/>
        <rFont val="Times New Roman"/>
        <family val="1"/>
      </rPr>
      <t>Phycoiogical Res.</t>
    </r>
    <r>
      <rPr>
        <b/>
        <sz val="11"/>
        <color theme="1"/>
        <rFont val="Times New Roman"/>
        <family val="1"/>
      </rPr>
      <t xml:space="preserve"> 46</t>
    </r>
    <r>
      <rPr>
        <sz val="11"/>
        <color theme="1"/>
        <rFont val="Times New Roman"/>
        <family val="1"/>
      </rPr>
      <t>, 165-168(1998).</t>
    </r>
    <phoneticPr fontId="1" type="noConversion"/>
  </si>
  <si>
    <r>
      <t>Nicholls, K. H. DESCRIPTIONS OF FOUR NEW MALLOMONAS TAXA (MALLOMONADACEAE, CHRYSOPHYCEAE).</t>
    </r>
    <r>
      <rPr>
        <i/>
        <sz val="11"/>
        <color theme="1"/>
        <rFont val="Times New Roman"/>
        <family val="1"/>
      </rPr>
      <t xml:space="preserve"> J. Phycology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25(2)</t>
    </r>
    <r>
      <rPr>
        <sz val="11"/>
        <color theme="1"/>
        <rFont val="Times New Roman"/>
        <family val="1"/>
      </rPr>
      <t>,292-300(1989).</t>
    </r>
    <phoneticPr fontId="1" type="noConversion"/>
  </si>
  <si>
    <r>
      <t>Rivera-Vilarelle, M. et al. The genus Pseudo-nitzschia (Bacillariophyceae) in Manzanillo and Santiago Bays, Colima, Mexico.</t>
    </r>
    <r>
      <rPr>
        <i/>
        <sz val="11"/>
        <color theme="1"/>
        <rFont val="Times New Roman"/>
        <family val="1"/>
      </rPr>
      <t xml:space="preserve">Bot. Mar. </t>
    </r>
    <r>
      <rPr>
        <b/>
        <sz val="11"/>
        <color theme="1"/>
        <rFont val="Times New Roman"/>
        <family val="1"/>
      </rPr>
      <t>56(4)</t>
    </r>
    <r>
      <rPr>
        <sz val="11"/>
        <color theme="1"/>
        <rFont val="Times New Roman"/>
        <family val="1"/>
      </rPr>
      <t>,357-373(2013).</t>
    </r>
    <phoneticPr fontId="1" type="noConversion"/>
  </si>
  <si>
    <r>
      <t>Robert, A., Andersen, Louis, Graf., Yuriy, M. &amp; Hwan, S.Y. Rediscovery of the Ochromonas type species Ochromonas triangulata (Chrysophyceae) from its type locality (Lake Veysove, Donetsk region,Ukraine).</t>
    </r>
    <r>
      <rPr>
        <i/>
        <sz val="11"/>
        <color theme="1"/>
        <rFont val="Times New Roman"/>
        <family val="1"/>
      </rPr>
      <t>Phycologia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56(6)</t>
    </r>
    <r>
      <rPr>
        <sz val="11"/>
        <color theme="1"/>
        <rFont val="Times New Roman"/>
        <family val="1"/>
      </rPr>
      <t>,591-604(2019).</t>
    </r>
    <phoneticPr fontId="1" type="noConversion"/>
  </si>
  <si>
    <r>
      <t xml:space="preserve">Noga, T.et al. The Pinnulariagenus in south-eastern Poland with consideration of rare and new taxa to Poland. Oceanol. </t>
    </r>
    <r>
      <rPr>
        <i/>
        <sz val="11"/>
        <color theme="1"/>
        <rFont val="Times New Roman"/>
        <family val="1"/>
      </rPr>
      <t>Hydrobiol.St.</t>
    </r>
    <r>
      <rPr>
        <b/>
        <sz val="11"/>
        <color theme="1"/>
        <rFont val="Times New Roman"/>
        <family val="1"/>
      </rPr>
      <t>43(1)</t>
    </r>
    <r>
      <rPr>
        <sz val="11"/>
        <color theme="1"/>
        <rFont val="Times New Roman"/>
        <family val="1"/>
      </rPr>
      <t>,77-99(2014).</t>
    </r>
    <phoneticPr fontId="1" type="noConversion"/>
  </si>
  <si>
    <r>
      <t>David, G. Mann.The genus Sellaphora: an addition and corrections.</t>
    </r>
    <r>
      <rPr>
        <i/>
        <sz val="11"/>
        <color theme="1"/>
        <rFont val="Times New Roman"/>
        <family val="1"/>
      </rPr>
      <t>Fottea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8(2)</t>
    </r>
    <r>
      <rPr>
        <sz val="11"/>
        <color theme="1"/>
        <rFont val="Times New Roman"/>
        <family val="1"/>
      </rPr>
      <t>, 117–119(2008).</t>
    </r>
    <phoneticPr fontId="1" type="noConversion"/>
  </si>
  <si>
    <r>
      <t xml:space="preserve">Zidarova, R., Kateřina, K. &amp; Vijver, B.V.D. The genus Stauroneis (Bacillariophyta) from the South Shetland Islands and James Ross Island (Antarctica). </t>
    </r>
    <r>
      <rPr>
        <i/>
        <sz val="11"/>
        <color theme="1"/>
        <rFont val="Times New Roman"/>
        <family val="1"/>
      </rPr>
      <t>Journal of the Czech Phycological Society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14(2)</t>
    </r>
    <r>
      <rPr>
        <sz val="11"/>
        <color theme="1"/>
        <rFont val="Times New Roman"/>
        <family val="1"/>
      </rPr>
      <t>,191-207(2014).</t>
    </r>
    <phoneticPr fontId="1" type="noConversion"/>
  </si>
  <si>
    <r>
      <t>Ou, D. et al. Effects of microcystins on and toxin degradation by Poterioochromonas sp.</t>
    </r>
    <r>
      <rPr>
        <i/>
        <sz val="11"/>
        <color theme="1"/>
        <rFont val="Times New Roman"/>
        <family val="1"/>
      </rPr>
      <t xml:space="preserve"> ENVIRON.L TOXICOL.</t>
    </r>
    <r>
      <rPr>
        <b/>
        <sz val="11"/>
        <color theme="1"/>
        <rFont val="Times New Roman"/>
        <family val="1"/>
      </rPr>
      <t xml:space="preserve">20(3) </t>
    </r>
    <r>
      <rPr>
        <sz val="11"/>
        <color theme="1"/>
        <rFont val="Times New Roman"/>
        <family val="1"/>
      </rPr>
      <t>(2005).</t>
    </r>
    <phoneticPr fontId="1" type="noConversion"/>
  </si>
  <si>
    <t>g__Flamella</t>
    <phoneticPr fontId="1" type="noConversion"/>
  </si>
  <si>
    <t>g__Telaepolella</t>
    <phoneticPr fontId="1" type="noConversion"/>
  </si>
  <si>
    <t>g__Heliamoeba</t>
    <phoneticPr fontId="1" type="noConversion"/>
  </si>
  <si>
    <t xml:space="preserve"> s__Telaepolella tubasferens</t>
    <phoneticPr fontId="1" type="noConversion"/>
  </si>
  <si>
    <t xml:space="preserve"> s__Flamella daurica</t>
    <phoneticPr fontId="1" type="noConversion"/>
  </si>
  <si>
    <t xml:space="preserve"> s__Flamella aegyptia</t>
    <phoneticPr fontId="1" type="noConversion"/>
  </si>
  <si>
    <r>
      <t xml:space="preserve">Lahr, D. J. G.et al. Morphological Description of Telaepolella tubasferens n. g. n. sp. Isolate ATCC © 50593^(TM), a Filose Amoeba in the Gracilipodida, Amoebozoa. </t>
    </r>
    <r>
      <rPr>
        <i/>
        <sz val="11"/>
        <color theme="1"/>
        <rFont val="Times New Roman"/>
        <family val="1"/>
      </rPr>
      <t>Acta Protozool.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51(4)</t>
    </r>
    <r>
      <rPr>
        <sz val="11"/>
        <color theme="1"/>
        <rFont val="Times New Roman"/>
        <family val="1"/>
      </rPr>
      <t>,305-318(2012).</t>
    </r>
    <phoneticPr fontId="1" type="noConversion"/>
  </si>
  <si>
    <r>
      <t xml:space="preserve">Glotova, A. &amp; Smirnov, A. Description of, Flamella daurica, n. sp. with notes on the phylogeny of the genus, Flamella, and related taxa. </t>
    </r>
    <r>
      <rPr>
        <i/>
        <sz val="11"/>
        <color theme="1"/>
        <rFont val="Times New Roman"/>
        <family val="1"/>
      </rPr>
      <t>Eur.J. Protistol.</t>
    </r>
    <r>
      <rPr>
        <b/>
        <sz val="11"/>
        <color theme="1"/>
        <rFont val="Times New Roman"/>
        <family val="1"/>
      </rPr>
      <t xml:space="preserve"> 58,</t>
    </r>
    <r>
      <rPr>
        <sz val="11"/>
        <color theme="1"/>
        <rFont val="Times New Roman"/>
        <family val="1"/>
      </rPr>
      <t>164-174(2017).</t>
    </r>
    <phoneticPr fontId="1" type="noConversion"/>
  </si>
  <si>
    <t>c__Scuticociliatida</t>
    <phoneticPr fontId="1" type="noConversion"/>
  </si>
  <si>
    <t>c__Intramacronucleata</t>
    <phoneticPr fontId="1" type="noConversion"/>
  </si>
  <si>
    <t>s__Pleuroplitoides smithi</t>
  </si>
  <si>
    <t>s__Protospathidiunt serpens</t>
  </si>
  <si>
    <t>s__Cyclidium glaucoma</t>
  </si>
  <si>
    <t>s__Notoltvntenaantarctica</t>
  </si>
  <si>
    <t>s__Sterkiella tltontpsorti</t>
  </si>
  <si>
    <t>s__Urosornoida granulifera</t>
  </si>
  <si>
    <t>s__arosomoida antarctica</t>
  </si>
  <si>
    <t>s__Holosticha islandica</t>
  </si>
  <si>
    <t>s__Holosticha sylvatica</t>
  </si>
  <si>
    <t>s__Platyophrya paoletti</t>
  </si>
  <si>
    <t>s__P. vorax</t>
  </si>
  <si>
    <t>s__P. macrostoma</t>
  </si>
  <si>
    <t>s__P. hyalina</t>
  </si>
  <si>
    <t>s__Lamtostyla abdita</t>
  </si>
  <si>
    <t>s__L. granulifera</t>
  </si>
  <si>
    <t>s__Sikorops woronowiczae</t>
  </si>
  <si>
    <t>s__Arcuospathidium multinucleatum</t>
  </si>
  <si>
    <t>s__Plagiocampa bitricha</t>
  </si>
  <si>
    <t>s__Drepanomonas exigua</t>
  </si>
  <si>
    <t>s__Parafurgasonia protectissima</t>
  </si>
  <si>
    <t>s__Brachyosoma brachypoda mucosa</t>
  </si>
  <si>
    <t>s__Oxytricha africana</t>
  </si>
  <si>
    <t>s__O. elegans</t>
  </si>
  <si>
    <t>s__Pleuroplites australis</t>
  </si>
  <si>
    <t>s__Plagiocampa ovata</t>
  </si>
  <si>
    <t>s__Holostichides dumonti</t>
  </si>
  <si>
    <t>s__Hemisincirra gellertiverrucosa</t>
  </si>
  <si>
    <t>s__Arcuospathidium coemeterii</t>
  </si>
  <si>
    <t>s__Latispathidium truncatum bimicronucleatum</t>
  </si>
  <si>
    <t>s__Protospathidium fusioplites</t>
  </si>
  <si>
    <t>s__Erimophrya sylvatica</t>
  </si>
  <si>
    <t>s__Erimophrya quadrinucleata</t>
  </si>
  <si>
    <t>s__Paragonostomum simplex</t>
  </si>
  <si>
    <t>s__Periholosticha paucicirrata</t>
  </si>
  <si>
    <t>g__ Pleurotricha</t>
  </si>
  <si>
    <t>g__Pleurotricha</t>
  </si>
  <si>
    <t>g__Cyclidium</t>
  </si>
  <si>
    <t>g__Notoltvntenaantarctica</t>
  </si>
  <si>
    <t>g__Sterkiella</t>
  </si>
  <si>
    <t>g__Urosornoida</t>
  </si>
  <si>
    <t>g__arosomoida</t>
  </si>
  <si>
    <t>g__Holosticha</t>
  </si>
  <si>
    <t>g__Platyophrya</t>
  </si>
  <si>
    <t>g__Lamtostyla</t>
  </si>
  <si>
    <t>g__Sikorops</t>
  </si>
  <si>
    <t>g__Arcuospathidium</t>
  </si>
  <si>
    <t>g__Plagiocampa</t>
  </si>
  <si>
    <t>g__Drepanomona</t>
  </si>
  <si>
    <t>g__Parafurgasonia</t>
  </si>
  <si>
    <t>g__Brachyosoma</t>
  </si>
  <si>
    <t>g__Oxytricha</t>
  </si>
  <si>
    <t>g__Pleuroplites</t>
  </si>
  <si>
    <t>g__Holostichides</t>
  </si>
  <si>
    <t>g__Hemisincirra</t>
  </si>
  <si>
    <t>g__Latispathidium</t>
  </si>
  <si>
    <t>g__Protospathidium</t>
  </si>
  <si>
    <t>g__Erimophrya</t>
  </si>
  <si>
    <t>g__Paragonostomum</t>
  </si>
  <si>
    <t>g__Periholostich</t>
  </si>
  <si>
    <r>
      <t xml:space="preserve">Berger, H. &amp; Foissner, W. Morphology and biometry of some soil hypotrichs (Protozoa, Ciliophora) from Europe and Japan. </t>
    </r>
    <r>
      <rPr>
        <i/>
        <sz val="11"/>
        <color theme="1"/>
        <rFont val="Times New Roman"/>
        <family val="1"/>
      </rPr>
      <t>Bull. Br. Mus. nat.Hist.,(Zool.)</t>
    </r>
    <r>
      <rPr>
        <b/>
        <sz val="11"/>
        <color theme="1"/>
        <rFont val="Times New Roman"/>
        <family val="1"/>
      </rPr>
      <t xml:space="preserve"> 55(1)</t>
    </r>
    <r>
      <rPr>
        <sz val="11"/>
        <color theme="1"/>
        <rFont val="Times New Roman"/>
        <family val="1"/>
      </rPr>
      <t>,19-46(1989).</t>
    </r>
    <phoneticPr fontId="1" type="noConversion"/>
  </si>
  <si>
    <r>
      <t xml:space="preserve">Foissner, W. Soil ciliates (Protozoa: Ciliophora) from evergreen rain forests of Australia, South America and Costa Rica: diversity and description of new species. </t>
    </r>
    <r>
      <rPr>
        <i/>
        <sz val="11"/>
        <color theme="1"/>
        <rFont val="Times New Roman"/>
        <family val="1"/>
      </rPr>
      <t>Biol. Fert. Soils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25(4)</t>
    </r>
    <r>
      <rPr>
        <sz val="11"/>
        <color theme="1"/>
        <rFont val="Times New Roman"/>
        <family val="1"/>
      </rPr>
      <t>,317-339(1997).</t>
    </r>
    <phoneticPr fontId="1" type="noConversion"/>
  </si>
  <si>
    <r>
      <t>Foissner, W. Notes on the soil ciliate biota (Protozoa, Ciliophora) from the Shimba Hills in Kenya (Africa): diversity and description of three new genera and ten new species.</t>
    </r>
    <r>
      <rPr>
        <i/>
        <sz val="11"/>
        <color theme="1"/>
        <rFont val="Times New Roman"/>
        <family val="1"/>
      </rPr>
      <t xml:space="preserve"> Biodivers. Conserv.</t>
    </r>
    <r>
      <rPr>
        <b/>
        <sz val="11"/>
        <color theme="1"/>
        <rFont val="Times New Roman"/>
        <family val="1"/>
      </rPr>
      <t xml:space="preserve"> 8(3)</t>
    </r>
    <r>
      <rPr>
        <sz val="11"/>
        <color theme="1"/>
        <rFont val="Times New Roman"/>
        <family val="1"/>
      </rPr>
      <t>,319-389(1999).</t>
    </r>
    <phoneticPr fontId="1" type="noConversion"/>
  </si>
  <si>
    <r>
      <t xml:space="preserve">Foissner, W. A compilation of soil and moss ciliates (Protozoa, Ciliophora) from Germany, with new records and descriptions of new and insufficiently known species. </t>
    </r>
    <r>
      <rPr>
        <i/>
        <sz val="11"/>
        <color theme="1"/>
        <rFont val="Times New Roman"/>
        <family val="1"/>
      </rPr>
      <t>Eur. J. Protistol.</t>
    </r>
    <r>
      <rPr>
        <b/>
        <sz val="11"/>
        <color theme="1"/>
        <rFont val="Times New Roman"/>
        <family val="1"/>
      </rPr>
      <t xml:space="preserve"> 36(3)</t>
    </r>
    <r>
      <rPr>
        <sz val="11"/>
        <color theme="1"/>
        <rFont val="Times New Roman"/>
        <family val="1"/>
      </rPr>
      <t>,253-283(2000).</t>
    </r>
    <phoneticPr fontId="1" type="noConversion"/>
  </si>
  <si>
    <r>
      <t xml:space="preserve">Foissner, W. et al. A huge, undescribed soil ciliate (Protozoa: Ciliophora) diversity in natural forest stands of Central Europe. </t>
    </r>
    <r>
      <rPr>
        <i/>
        <sz val="11"/>
        <color theme="1"/>
        <rFont val="Times New Roman"/>
        <family val="1"/>
      </rPr>
      <t>Biodivers. Conserv.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14(3)</t>
    </r>
    <r>
      <rPr>
        <sz val="11"/>
        <color theme="1"/>
        <rFont val="Times New Roman"/>
        <family val="1"/>
      </rPr>
      <t>,617-701(2005).</t>
    </r>
    <phoneticPr fontId="1" type="noConversion"/>
  </si>
  <si>
    <r>
      <t xml:space="preserve">Zhao. J.et al. Size spectra of soil nematode assemblages under different land use types. </t>
    </r>
    <r>
      <rPr>
        <i/>
        <sz val="11"/>
        <color theme="1"/>
        <rFont val="Times New Roman"/>
        <family val="1"/>
      </rPr>
      <t>Soil Biol. Biochem.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85,</t>
    </r>
    <r>
      <rPr>
        <sz val="11"/>
        <color theme="1"/>
        <rFont val="Times New Roman"/>
        <family val="1"/>
      </rPr>
      <t>130-136(2015).</t>
    </r>
    <phoneticPr fontId="1" type="noConversion"/>
  </si>
  <si>
    <t>Nematodes</t>
    <phoneticPr fontId="1" type="noConversion"/>
  </si>
  <si>
    <t>Protists</t>
    <phoneticPr fontId="1" type="noConversion"/>
  </si>
  <si>
    <t>Family</t>
    <phoneticPr fontId="1" type="noConversion"/>
  </si>
  <si>
    <t>g__Panagrolaimusb</t>
  </si>
  <si>
    <t>g__Protorhabditis</t>
  </si>
  <si>
    <t>g__Rhabditonema</t>
  </si>
  <si>
    <t>g__Acrobeloides</t>
  </si>
  <si>
    <t>g__Cephalobus</t>
  </si>
  <si>
    <t>g__Cervidellusb</t>
  </si>
  <si>
    <t>g__Eucephalobus</t>
  </si>
  <si>
    <t>g__Plectus</t>
  </si>
  <si>
    <t>g__Tylocephalus</t>
  </si>
  <si>
    <t>g__Wilsonema</t>
  </si>
  <si>
    <t>g__Achromadora</t>
  </si>
  <si>
    <t>g__Aphanolaimus</t>
  </si>
  <si>
    <t>g__Metateratocephalus</t>
  </si>
  <si>
    <t>g__Microlaimus</t>
  </si>
  <si>
    <t>g__Rhabdolaimus</t>
  </si>
  <si>
    <t>g__Alaimus</t>
  </si>
  <si>
    <t>g__Aphelenchoides</t>
  </si>
  <si>
    <t>g__Aphelenchus</t>
  </si>
  <si>
    <t>g__Ditylenchus</t>
  </si>
  <si>
    <t>g__Filenchus</t>
  </si>
  <si>
    <t>g__Dorylaimellus</t>
  </si>
  <si>
    <t>g__Lelenchus</t>
  </si>
  <si>
    <t>g__Malenchus</t>
  </si>
  <si>
    <t>g__Criconema</t>
  </si>
  <si>
    <t>g__Helicotylenchus</t>
  </si>
  <si>
    <t>g__Heterodera</t>
  </si>
  <si>
    <t>g__Paratylenchus</t>
  </si>
  <si>
    <t>g__Pratylenchus</t>
  </si>
  <si>
    <t>g__Trophurus</t>
  </si>
  <si>
    <t>g__Xiphinema</t>
  </si>
  <si>
    <t>g__Epidorylaimusb</t>
  </si>
  <si>
    <t>g__Eudorylaimus</t>
  </si>
  <si>
    <t>g__Microdorylaimus</t>
  </si>
  <si>
    <t>g__Nygolaimus</t>
  </si>
  <si>
    <t>g__Prodorylaimus</t>
  </si>
  <si>
    <t>g__Thonus</t>
  </si>
  <si>
    <t>g__Mesodorylaimus</t>
  </si>
  <si>
    <t>g__Tobrilus</t>
  </si>
  <si>
    <t>g__Tripyla</t>
  </si>
  <si>
    <t>g__Anatonchus</t>
  </si>
  <si>
    <t>g__Clarkusb</t>
  </si>
  <si>
    <t>g__Coomansusb</t>
  </si>
  <si>
    <t>g__Iotonchus</t>
  </si>
  <si>
    <t>g__Mononchus</t>
  </si>
  <si>
    <t>g__Mylonchulus</t>
  </si>
  <si>
    <t>g__Aporcelaimellus</t>
  </si>
  <si>
    <t>g__Prismatolaimus</t>
  </si>
  <si>
    <t>s__Periholosticha paucicirrata</t>
    <phoneticPr fontId="1" type="noConversion"/>
  </si>
  <si>
    <t xml:space="preserve"> o__norank</t>
    <phoneticPr fontId="1" type="noConversion"/>
  </si>
  <si>
    <t>s__norank</t>
    <phoneticPr fontId="1" type="noConversion"/>
  </si>
  <si>
    <t>Bacterivores</t>
    <phoneticPr fontId="1" type="noConversion"/>
  </si>
  <si>
    <t>Functional guild</t>
  </si>
  <si>
    <t>Phylum</t>
    <phoneticPr fontId="1" type="noConversion"/>
  </si>
  <si>
    <t>genus</t>
    <phoneticPr fontId="1" type="noConversion"/>
  </si>
  <si>
    <t>species</t>
    <phoneticPr fontId="1" type="noConversion"/>
  </si>
  <si>
    <t>Order</t>
    <phoneticPr fontId="1" type="noConversion"/>
  </si>
  <si>
    <t>Genus</t>
    <phoneticPr fontId="1" type="noConversion"/>
  </si>
  <si>
    <t>o__Helotiales</t>
    <phoneticPr fontId="1" type="noConversion"/>
  </si>
  <si>
    <t>g__norank</t>
    <phoneticPr fontId="1" type="noConversion"/>
  </si>
  <si>
    <t>Domain</t>
    <phoneticPr fontId="1" type="noConversion"/>
  </si>
  <si>
    <t>Reference</t>
    <phoneticPr fontId="1" type="noConversion"/>
  </si>
  <si>
    <t>p__Nematode</t>
  </si>
  <si>
    <t/>
  </si>
  <si>
    <t>s__M. globosum</t>
    <phoneticPr fontId="1" type="noConversion"/>
  </si>
  <si>
    <t>g__Monorhizochytrium</t>
    <phoneticPr fontId="1" type="noConversion"/>
  </si>
  <si>
    <t>s__NBRC</t>
    <phoneticPr fontId="1" type="noConversion"/>
  </si>
  <si>
    <t>s__Mayorella penardi</t>
    <phoneticPr fontId="1" type="noConversion"/>
  </si>
  <si>
    <t>g__Mayorella</t>
    <phoneticPr fontId="1" type="noConversion"/>
  </si>
  <si>
    <r>
      <t xml:space="preserve">Letcher, P. M. et al. Ultrastructural and molecular analyses of Rhizophydiales (Chytridiomycota) isolates from North America and </t>
    </r>
    <r>
      <rPr>
        <i/>
        <sz val="11"/>
        <color theme="1"/>
        <rFont val="Times New Roman"/>
        <family val="1"/>
      </rPr>
      <t>Argentina. Mycol.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112(7)</t>
    </r>
    <r>
      <rPr>
        <sz val="11"/>
        <color theme="1"/>
        <rFont val="Times New Roman"/>
        <family val="1"/>
      </rPr>
      <t>,759-782(2008).</t>
    </r>
    <phoneticPr fontId="1" type="noConversion"/>
  </si>
  <si>
    <r>
      <t xml:space="preserve"> Zinger, L. et al. Body size determines soil community assembly in a tropical forest. </t>
    </r>
    <r>
      <rPr>
        <i/>
        <sz val="11"/>
        <color theme="1"/>
        <rFont val="Times New Roman"/>
        <family val="1"/>
      </rPr>
      <t>Mol.  Ecol.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28,</t>
    </r>
    <r>
      <rPr>
        <sz val="11"/>
        <color theme="1"/>
        <rFont val="Times New Roman"/>
        <family val="1"/>
      </rPr>
      <t xml:space="preserve"> 528-543 (2018).</t>
    </r>
    <phoneticPr fontId="1" type="noConversion"/>
  </si>
  <si>
    <r>
      <t xml:space="preserve">Simmons, D. R., Letcher, P. M. &amp; Longcore, P. J. E . Alogomyces tanneri gen. et sp. nov. a chytrid in Lobulomycetales from horse manure.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104(1)</t>
    </r>
    <r>
      <rPr>
        <sz val="11"/>
        <color theme="1"/>
        <rFont val="Times New Roman"/>
        <family val="1"/>
      </rPr>
      <t>,157-163 (2012).</t>
    </r>
    <phoneticPr fontId="1" type="noConversion"/>
  </si>
  <si>
    <r>
      <t>Seto, K. &amp; Degawa, Y. Cyclopsomyces plurioperculatus: a new genus and species of Lobulomycetales (Chytridiomycota, Chytridiomycetes) from Japan.</t>
    </r>
    <r>
      <rPr>
        <i/>
        <sz val="11"/>
        <color theme="1"/>
        <rFont val="Times New Roman"/>
        <family val="1"/>
      </rPr>
      <t xml:space="preserve"> Mycologia </t>
    </r>
    <r>
      <rPr>
        <b/>
        <i/>
        <sz val="11"/>
        <color theme="1"/>
        <rFont val="Times New Roman"/>
        <family val="1"/>
      </rPr>
      <t>107(3)</t>
    </r>
    <r>
      <rPr>
        <i/>
        <sz val="11"/>
        <color theme="1"/>
        <rFont val="Times New Roman"/>
        <family val="1"/>
      </rPr>
      <t>,633</t>
    </r>
    <r>
      <rPr>
        <sz val="11"/>
        <color theme="1"/>
        <rFont val="Times New Roman"/>
        <family val="1"/>
      </rPr>
      <t xml:space="preserve"> (2015).</t>
    </r>
    <phoneticPr fontId="1" type="noConversion"/>
  </si>
  <si>
    <r>
      <t xml:space="preserve">Joyce, E. L., Donald, J. S. &amp; Nicole Désaulniers,B. Powellomyces, a new genus in the Spizellomycetales. </t>
    </r>
    <r>
      <rPr>
        <i/>
        <sz val="11"/>
        <color theme="1"/>
        <rFont val="Times New Roman"/>
        <family val="1"/>
      </rPr>
      <t xml:space="preserve"> Can. J. Bot.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73(9)</t>
    </r>
    <r>
      <rPr>
        <sz val="11"/>
        <color theme="1"/>
        <rFont val="Times New Roman"/>
        <family val="1"/>
      </rPr>
      <t>,1385-1390(1995).</t>
    </r>
    <phoneticPr fontId="1" type="noConversion"/>
  </si>
  <si>
    <r>
      <t xml:space="preserve">Powell, M. J. et al. A new genus and family for the misclassified chytrid, Rhizophlyctis harderi.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107(2)</t>
    </r>
    <r>
      <rPr>
        <sz val="11"/>
        <color theme="1"/>
        <rFont val="Times New Roman"/>
        <family val="1"/>
      </rPr>
      <t>,419-431(2015).</t>
    </r>
    <phoneticPr fontId="1" type="noConversion"/>
  </si>
  <si>
    <r>
      <t xml:space="preserve">Bauer, R., Metzler, B., Begerow, D. &amp; Oberwinkler, F. Cystobasidiopsis nirenbergiae, a new agaricostilbomycete (Pucciniomycotina). </t>
    </r>
    <r>
      <rPr>
        <i/>
        <sz val="11"/>
        <color theme="1"/>
        <rFont val="Times New Roman"/>
        <family val="1"/>
      </rPr>
      <t>Mycol.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113(9)</t>
    </r>
    <r>
      <rPr>
        <sz val="11"/>
        <color theme="1"/>
        <rFont val="Times New Roman"/>
        <family val="1"/>
      </rPr>
      <t>,960-966(2009).</t>
    </r>
    <phoneticPr fontId="1" type="noConversion"/>
  </si>
  <si>
    <r>
      <t>Leiva, P. S., Henriquez, J. L.,Faundez, L. &amp; Larrain, J. First records of Eocronartium muscicola (Basidiomycota, Eocronartiaceae) in Chile on two new hosts.</t>
    </r>
    <r>
      <rPr>
        <i/>
        <sz val="11"/>
        <color theme="1"/>
        <rFont val="Times New Roman"/>
        <family val="1"/>
      </rPr>
      <t>GAYANA BOT</t>
    </r>
    <r>
      <rPr>
        <sz val="11"/>
        <color theme="1"/>
        <rFont val="Times New Roman"/>
        <family val="1"/>
      </rPr>
      <t>.</t>
    </r>
    <r>
      <rPr>
        <b/>
        <sz val="11"/>
        <color theme="1"/>
        <rFont val="Times New Roman"/>
        <family val="1"/>
      </rPr>
      <t>69,</t>
    </r>
    <r>
      <rPr>
        <sz val="11"/>
        <color theme="1"/>
        <rFont val="Times New Roman"/>
        <family val="1"/>
      </rPr>
      <t>100-104(2012).</t>
    </r>
    <phoneticPr fontId="1" type="noConversion"/>
  </si>
  <si>
    <r>
      <t xml:space="preserve">Libkind, D., Gadanho, M., van Broock, M.R. &amp; Sampaio, J. P. Sporidiobolus longiusculus sp. nov. and Sporobolomyces patagonicus sp. nov. novel yeasts of the Sporidiobolales isolated from aquatic environments in Patagonia, Argentina. </t>
    </r>
    <r>
      <rPr>
        <i/>
        <sz val="11"/>
        <color theme="1"/>
        <rFont val="Times New Roman"/>
        <family val="1"/>
      </rPr>
      <t>Int. J. Syst. Evol. Micr.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55(1)</t>
    </r>
    <r>
      <rPr>
        <sz val="11"/>
        <color theme="1"/>
        <rFont val="Times New Roman"/>
        <family val="1"/>
      </rPr>
      <t>,503-509 (2015).</t>
    </r>
    <phoneticPr fontId="1" type="noConversion"/>
  </si>
  <si>
    <r>
      <t xml:space="preserve">Inácio,J. et al. Phylloplane yeasts from Portugal: Seven novel anamorphic species in the Tremellales lineage of the Hymenomycetes (Basidiomycota) producing orange-coloured colonies. </t>
    </r>
    <r>
      <rPr>
        <i/>
        <sz val="11"/>
        <color theme="1"/>
        <rFont val="Times New Roman"/>
        <family val="1"/>
      </rPr>
      <t>FEMS Yeast Res.5</t>
    </r>
    <r>
      <rPr>
        <b/>
        <sz val="11"/>
        <color theme="1"/>
        <rFont val="Times New Roman"/>
        <family val="1"/>
      </rPr>
      <t>(12)</t>
    </r>
    <r>
      <rPr>
        <sz val="11"/>
        <color theme="1"/>
        <rFont val="Times New Roman"/>
        <family val="1"/>
      </rPr>
      <t>,1167-1183(2005).</t>
    </r>
    <phoneticPr fontId="1" type="noConversion"/>
  </si>
  <si>
    <r>
      <t xml:space="preserve">McTaggart, A. R.et al. Soral synapomorphies are significant for the systematics of the Ustilago-Sporisorium-Macalpinomyces complex (Ustilaginaceae). </t>
    </r>
    <r>
      <rPr>
        <i/>
        <sz val="11"/>
        <color theme="1"/>
        <rFont val="Times New Roman"/>
        <family val="1"/>
      </rPr>
      <t>Persoonia - Mol.Phyl.Evol.Fungi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29(1)</t>
    </r>
    <r>
      <rPr>
        <sz val="11"/>
        <color theme="1"/>
        <rFont val="Times New Roman"/>
        <family val="1"/>
      </rPr>
      <t>, 63-77(2012).</t>
    </r>
    <phoneticPr fontId="1" type="noConversion"/>
  </si>
  <si>
    <r>
      <t xml:space="preserve">Yadav, D. R.et al. Three New Records of Mortierella Species Isolated from Crop Field Soil in Korea. </t>
    </r>
    <r>
      <rPr>
        <i/>
        <sz val="11"/>
        <color theme="1"/>
        <rFont val="Times New Roman"/>
        <family val="1"/>
      </rPr>
      <t>Mycobiology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43(3)</t>
    </r>
    <r>
      <rPr>
        <sz val="11"/>
        <color theme="1"/>
        <rFont val="Times New Roman"/>
        <family val="1"/>
      </rPr>
      <t>, 203-209(2015).</t>
    </r>
    <phoneticPr fontId="1" type="noConversion"/>
  </si>
  <si>
    <r>
      <t>Lorenzini, M. &amp; Zapparoli, G. Description of a taxonomically undefined Sclerotiniaceae strain from withered rotten-grapes.</t>
    </r>
    <r>
      <rPr>
        <i/>
        <sz val="11"/>
        <color theme="1"/>
        <rFont val="Times New Roman"/>
        <family val="1"/>
      </rPr>
      <t xml:space="preserve"> Anton. van Leeuw.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109(2)</t>
    </r>
    <r>
      <rPr>
        <sz val="11"/>
        <color theme="1"/>
        <rFont val="Times New Roman"/>
        <family val="1"/>
      </rPr>
      <t>,1-9(2005).</t>
    </r>
    <phoneticPr fontId="1" type="noConversion"/>
  </si>
  <si>
    <r>
      <t xml:space="preserve">Crous, P. W. et al. Opportunistic, human-pathogenic species in the Herpotrichiellaceae are phenotypically similar to saprobic or phytopathogenic species in the Venturiaceae. </t>
    </r>
    <r>
      <rPr>
        <i/>
        <sz val="11"/>
        <color theme="1"/>
        <rFont val="Times New Roman"/>
        <family val="1"/>
      </rPr>
      <t>Stud. Mycol.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58(58)</t>
    </r>
    <r>
      <rPr>
        <sz val="11"/>
        <color theme="1"/>
        <rFont val="Times New Roman"/>
        <family val="1"/>
      </rPr>
      <t>,185-224(2007).</t>
    </r>
    <phoneticPr fontId="1" type="noConversion"/>
  </si>
  <si>
    <r>
      <t xml:space="preserve">Réblová, M., Untereiner, W.A. &amp;  Réblová,k. Novel Evolutionary Lineages Revealed in the Chaetothyriales (Fungi) Based on Multigene Phylogenetic Analyses and Comparison of ITS Secondary Structure. </t>
    </r>
    <r>
      <rPr>
        <i/>
        <sz val="11"/>
        <color theme="1"/>
        <rFont val="Times New Roman"/>
        <family val="1"/>
      </rPr>
      <t>PLoS ONE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8(5)</t>
    </r>
    <r>
      <rPr>
        <sz val="11"/>
        <color theme="1"/>
        <rFont val="Times New Roman"/>
        <family val="1"/>
      </rPr>
      <t>,e63547(2013).</t>
    </r>
    <phoneticPr fontId="1" type="noConversion"/>
  </si>
  <si>
    <r>
      <t xml:space="preserve">Muggia, L., Kopun, T. &amp; Ertz, D. Phylogenetic placement of the lichenicolous, anamorphic genus Lichenodiplis and its connection to Muellerella-like teleomorphs. </t>
    </r>
    <r>
      <rPr>
        <i/>
        <sz val="11"/>
        <color theme="1"/>
        <rFont val="Times New Roman"/>
        <family val="1"/>
      </rPr>
      <t>Fungal 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119(11)</t>
    </r>
    <r>
      <rPr>
        <sz val="11"/>
        <color theme="1"/>
        <rFont val="Times New Roman"/>
        <family val="1"/>
      </rPr>
      <t>,1115-1128(2015).</t>
    </r>
    <phoneticPr fontId="1" type="noConversion"/>
  </si>
  <si>
    <r>
      <t xml:space="preserve">Kumar, S. NEW DISTRIBUTION RECORDS OF STRIGULA (STRIGULACEAE, ASCOMYCOTA) FROM THE WESTERN GHATS IN INDIA. </t>
    </r>
    <r>
      <rPr>
        <i/>
        <sz val="11"/>
        <color theme="1"/>
        <rFont val="Times New Roman"/>
        <family val="1"/>
      </rPr>
      <t>Polish Botanical J</t>
    </r>
    <r>
      <rPr>
        <sz val="11"/>
        <color theme="1"/>
        <rFont val="Times New Roman"/>
        <family val="1"/>
      </rPr>
      <t>.</t>
    </r>
    <r>
      <rPr>
        <b/>
        <sz val="11"/>
        <color theme="1"/>
        <rFont val="Times New Roman"/>
        <family val="1"/>
      </rPr>
      <t>60(1)</t>
    </r>
    <r>
      <rPr>
        <sz val="11"/>
        <color theme="1"/>
        <rFont val="Times New Roman"/>
        <family val="1"/>
      </rPr>
      <t>,99-103 (2015).</t>
    </r>
    <phoneticPr fontId="1" type="noConversion"/>
  </si>
  <si>
    <r>
      <t xml:space="preserve">Corazon-Guivin1,M. A. et al. Acaulospora aspera, a new fungal species in the Glomeromycetes from rhizosphere soils of the inka nut (Plukenetia volubilis L.) in Peru. </t>
    </r>
    <r>
      <rPr>
        <i/>
        <sz val="11"/>
        <color theme="1"/>
        <rFont val="Times New Roman"/>
        <family val="1"/>
      </rPr>
      <t>J.Appl. Bot. Food Qual.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92,</t>
    </r>
    <r>
      <rPr>
        <sz val="11"/>
        <color theme="1"/>
        <rFont val="Times New Roman"/>
        <family val="1"/>
      </rPr>
      <t xml:space="preserve"> 250-257 (2019).</t>
    </r>
    <phoneticPr fontId="1" type="noConversion"/>
  </si>
  <si>
    <r>
      <t xml:space="preserve">Muehlstein, L. K., Porter, D.&amp; Short, P. F. T. Labyrinthula zosterae sp. nov. the Causative Agent of Wasting Disease of Eelgrass, Zostera marina. </t>
    </r>
    <r>
      <rPr>
        <i/>
        <sz val="11"/>
        <color theme="1"/>
        <rFont val="Times New Roman"/>
        <family val="1"/>
      </rPr>
      <t>Mycologia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83(2)</t>
    </r>
    <r>
      <rPr>
        <sz val="11"/>
        <color theme="1"/>
        <rFont val="Times New Roman"/>
        <family val="1"/>
      </rPr>
      <t>,180-191(1991).</t>
    </r>
    <phoneticPr fontId="1" type="noConversion"/>
  </si>
  <si>
    <r>
      <t xml:space="preserve">Takahashi, Y. et al. Diplophrys mutabilis sp. nov. a New Member of Labyrinthulomycetes from Freshwater Habitats.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165(1)</t>
    </r>
    <r>
      <rPr>
        <sz val="11"/>
        <color theme="1"/>
        <rFont val="Times New Roman"/>
        <family val="1"/>
      </rPr>
      <t>,50-65(2014).</t>
    </r>
    <phoneticPr fontId="1" type="noConversion"/>
  </si>
  <si>
    <r>
      <t>Shmakova, L. A. et al. Morphology, biology and phylogeny of, Phalansterium arcticum, sp. n. (Amoebozoa, Variosea), isolated from ancient Arctic permafrost.</t>
    </r>
    <r>
      <rPr>
        <i/>
        <sz val="11"/>
        <color theme="1"/>
        <rFont val="Times New Roman"/>
        <family val="1"/>
      </rPr>
      <t xml:space="preserve"> Eur. J. Protistol.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63</t>
    </r>
    <r>
      <rPr>
        <sz val="11"/>
        <color theme="1"/>
        <rFont val="Times New Roman"/>
        <family val="1"/>
      </rPr>
      <t>, 117-129(2018).</t>
    </r>
    <phoneticPr fontId="1" type="noConversion"/>
  </si>
  <si>
    <r>
      <t xml:space="preserve">Aguilar, M., Lado, C.&amp; Spiegel, F. W. Protostelids from deciduous forests: first data from southwestern Europe. </t>
    </r>
    <r>
      <rPr>
        <i/>
        <sz val="11"/>
        <color theme="1"/>
        <rFont val="Times New Roman"/>
        <family val="1"/>
      </rPr>
      <t>Mycol.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111(7)</t>
    </r>
    <r>
      <rPr>
        <sz val="11"/>
        <color theme="1"/>
        <rFont val="Times New Roman"/>
        <family val="1"/>
      </rPr>
      <t>,863-872(2007).</t>
    </r>
    <phoneticPr fontId="1" type="noConversion"/>
  </si>
  <si>
    <r>
      <t xml:space="preserve">Bass, D. et al. Phylogeny and Classification of Cercomonadida (Protozoa, Cercozoa): Cercomonas, Eocercomonas, Paracercomonas, and Cavernomonas gen. nov. </t>
    </r>
    <r>
      <rPr>
        <i/>
        <sz val="11"/>
        <color theme="1"/>
        <rFont val="Times New Roman"/>
        <family val="1"/>
      </rPr>
      <t xml:space="preserve">Protist </t>
    </r>
    <r>
      <rPr>
        <b/>
        <sz val="11"/>
        <color theme="1"/>
        <rFont val="Times New Roman"/>
        <family val="1"/>
      </rPr>
      <t>160(4)</t>
    </r>
    <r>
      <rPr>
        <sz val="11"/>
        <color theme="1"/>
        <rFont val="Times New Roman"/>
        <family val="1"/>
      </rPr>
      <t>,483-521(2009).</t>
    </r>
    <phoneticPr fontId="1" type="noConversion"/>
  </si>
  <si>
    <r>
      <t xml:space="preserve">Jeuck, A. &amp; Arndt, H. A Short Guide to Common Heterotrophic Flagellates of Freshwater Habitats Based on the Morphology of Living Organisms. </t>
    </r>
    <r>
      <rPr>
        <i/>
        <sz val="11"/>
        <color theme="1"/>
        <rFont val="Times New Roman"/>
        <family val="1"/>
      </rPr>
      <t xml:space="preserve">Protist </t>
    </r>
    <r>
      <rPr>
        <b/>
        <sz val="11"/>
        <color theme="1"/>
        <rFont val="Times New Roman"/>
        <family val="1"/>
      </rPr>
      <t>164(6)</t>
    </r>
    <r>
      <rPr>
        <sz val="11"/>
        <color theme="1"/>
        <rFont val="Times New Roman"/>
        <family val="1"/>
      </rPr>
      <t>,842-860(2013).</t>
    </r>
    <phoneticPr fontId="1" type="noConversion"/>
  </si>
  <si>
    <r>
      <t xml:space="preserve">Foissner, W. Faunistics, Taxonomy and Ecology of Moss and Soil Ciliates (Protozoa) Ciliophora) from Antarctica, with Description of New Species, Including Pleuroplitoides smithi gen. n., sp. n. </t>
    </r>
    <r>
      <rPr>
        <i/>
        <sz val="11"/>
        <color theme="1"/>
        <rFont val="Times New Roman"/>
        <family val="1"/>
      </rPr>
      <t>Acta Protozool.</t>
    </r>
    <r>
      <rPr>
        <b/>
        <sz val="11"/>
        <color theme="1"/>
        <rFont val="Times New Roman"/>
        <family val="1"/>
      </rPr>
      <t xml:space="preserve"> 35</t>
    </r>
    <r>
      <rPr>
        <sz val="11"/>
        <color theme="1"/>
        <rFont val="Times New Roman"/>
        <family val="1"/>
      </rPr>
      <t>, 95-123(1996).</t>
    </r>
    <phoneticPr fontId="1" type="noConversion"/>
  </si>
  <si>
    <r>
      <t>Berneya,C.et al.Expansion of the ‘Reticulosphere’: Diversity of Novel Branching and Network-forming Amoebae Helps to Define Variosea (Amoebozoa).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166</t>
    </r>
    <r>
      <rPr>
        <sz val="11"/>
        <color theme="1"/>
        <rFont val="Times New Roman"/>
        <family val="1"/>
      </rPr>
      <t>, 271-295(2015).</t>
    </r>
    <phoneticPr fontId="1" type="noConversion"/>
  </si>
  <si>
    <r>
      <t xml:space="preserve">Tremarin, P. I., Ludwig, T. A. V. &amp; Moreira, F. H. Eunotia Ehrenberg (Bacillariophyceae) do rio Guaraguaçu, litoral do Paraná, Brasil. </t>
    </r>
    <r>
      <rPr>
        <i/>
        <sz val="11"/>
        <color theme="1"/>
        <rFont val="Times New Roman"/>
        <family val="1"/>
      </rPr>
      <t>Acta Bot. Bras.</t>
    </r>
    <r>
      <rPr>
        <b/>
        <sz val="11"/>
        <color theme="1"/>
        <rFont val="Times New Roman"/>
        <family val="1"/>
      </rPr>
      <t xml:space="preserve">22(3) </t>
    </r>
    <r>
      <rPr>
        <sz val="11"/>
        <color theme="1"/>
        <rFont val="Times New Roman"/>
        <family val="1"/>
      </rPr>
      <t>(2008).</t>
    </r>
    <phoneticPr fontId="1" type="noConversion"/>
  </si>
  <si>
    <r>
      <t>Bobrov, A. A. Description of a New Testate Amoebae Genus Meisterfeldia with Notes on the Systematics of the Suborder Phryganellina (Amebozoa; Tubulinea; Arcellinida).</t>
    </r>
    <r>
      <rPr>
        <i/>
        <sz val="11"/>
        <color theme="1"/>
        <rFont val="Times New Roman"/>
        <family val="1"/>
      </rPr>
      <t xml:space="preserve"> Acta protozool.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55(4)</t>
    </r>
    <r>
      <rPr>
        <sz val="11"/>
        <color theme="1"/>
        <rFont val="Times New Roman"/>
        <family val="1"/>
      </rPr>
      <t>,211-219 (2016).</t>
    </r>
    <phoneticPr fontId="1" type="noConversion"/>
  </si>
  <si>
    <r>
      <t xml:space="preserve">Kostka, M. et al. Copromyxa laresi n. sp. (Amoebozoa: Tubulinea) and Transfer of Cashia limacoides (Page, 1967) to Copromyxa Zopf, 1885. </t>
    </r>
    <r>
      <rPr>
        <i/>
        <sz val="11"/>
        <color theme="1"/>
        <rFont val="Times New Roman"/>
        <family val="1"/>
      </rPr>
      <t>J. Eukaryot. Microbiol.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 xml:space="preserve">64(2) </t>
    </r>
    <r>
      <rPr>
        <sz val="11"/>
        <color theme="1"/>
        <rFont val="Times New Roman"/>
        <family val="1"/>
      </rPr>
      <t>(2016).</t>
    </r>
    <phoneticPr fontId="1" type="noConversion"/>
  </si>
  <si>
    <r>
      <t xml:space="preserve">Dai, D. et al. Life Cycles of Myxogastria Stemonitopsis typhina and Stemonitis fusca on Agar Culture. </t>
    </r>
    <r>
      <rPr>
        <i/>
        <sz val="11"/>
        <color theme="1"/>
        <rFont val="Times New Roman"/>
        <family val="1"/>
      </rPr>
      <t>J. Eukaryot. Microbiol.</t>
    </r>
    <r>
      <rPr>
        <b/>
        <i/>
        <sz val="11"/>
        <color theme="1"/>
        <rFont val="Times New Roman"/>
        <family val="1"/>
      </rPr>
      <t>67</t>
    </r>
    <r>
      <rPr>
        <i/>
        <sz val="11"/>
        <color theme="1"/>
        <rFont val="Times New Roman"/>
        <family val="1"/>
      </rPr>
      <t xml:space="preserve">, </t>
    </r>
    <r>
      <rPr>
        <sz val="11"/>
        <color theme="1"/>
        <rFont val="Times New Roman"/>
        <family val="1"/>
      </rPr>
      <t>66-75(2020).</t>
    </r>
    <phoneticPr fontId="1" type="noConversion"/>
  </si>
  <si>
    <r>
      <t xml:space="preserve">Crous, P.W. et al. Fungal Planet description sheets: 716–784. </t>
    </r>
    <r>
      <rPr>
        <i/>
        <sz val="11"/>
        <color theme="1"/>
        <rFont val="Times New Roman"/>
        <family val="1"/>
      </rPr>
      <t>Persoonia</t>
    </r>
    <r>
      <rPr>
        <sz val="11"/>
        <color theme="1"/>
        <rFont val="Times New Roman"/>
        <family val="1"/>
      </rPr>
      <t>(2018).</t>
    </r>
    <phoneticPr fontId="1" type="noConversion"/>
  </si>
  <si>
    <r>
      <t>Benjamin, R. K. Gamsiella, A New Subgenus of Mortierella (Mucorales: Mortierellaceae).</t>
    </r>
    <r>
      <rPr>
        <i/>
        <sz val="11"/>
        <color theme="1"/>
        <rFont val="Times New Roman"/>
        <family val="1"/>
      </rPr>
      <t xml:space="preserve"> Aliso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9(2)</t>
    </r>
    <r>
      <rPr>
        <sz val="11"/>
        <color theme="1"/>
        <rFont val="Times New Roman"/>
        <family val="1"/>
      </rPr>
      <t>,157-170 (1978).</t>
    </r>
    <phoneticPr fontId="1" type="noConversion"/>
  </si>
  <si>
    <r>
      <t xml:space="preserve">Watanabe, T. et al. Mortierella tsukubaensis sp. nov. from Japan, with a key to the homothallic species. </t>
    </r>
    <r>
      <rPr>
        <i/>
        <sz val="11"/>
        <color theme="1"/>
        <rFont val="Times New Roman"/>
        <family val="1"/>
      </rPr>
      <t>Mycol. Res.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105(4)</t>
    </r>
    <r>
      <rPr>
        <sz val="11"/>
        <color theme="1"/>
        <rFont val="Times New Roman"/>
        <family val="1"/>
      </rPr>
      <t>,506-510 (2001).</t>
    </r>
    <phoneticPr fontId="1" type="noConversion"/>
  </si>
  <si>
    <r>
      <t xml:space="preserve">Itagaki, H., Nakamura, Y. &amp; Hosoya, T. Two new records of ascomycetes from Japan, Pyrenopeziza protrusa and P. nervicola (Helotiales, Dermateaceae sensu lato). </t>
    </r>
    <r>
      <rPr>
        <i/>
        <sz val="11"/>
        <color theme="1"/>
        <rFont val="Times New Roman"/>
        <family val="1"/>
      </rPr>
      <t>Mycoscience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60(3)</t>
    </r>
    <r>
      <rPr>
        <sz val="11"/>
        <color theme="1"/>
        <rFont val="Times New Roman"/>
        <family val="1"/>
      </rPr>
      <t>,189-196 (2019).</t>
    </r>
    <phoneticPr fontId="1" type="noConversion"/>
  </si>
  <si>
    <r>
      <t xml:space="preserve">Johnston, P.R. Hispidula gen. nov. (Helotiales, Hyaloscyphaceae) in Australia and New Zealand. </t>
    </r>
    <r>
      <rPr>
        <i/>
        <sz val="11"/>
        <color theme="1"/>
        <rFont val="Times New Roman"/>
        <family val="1"/>
      </rPr>
      <t>New Zeal. J. Bot.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41(4)</t>
    </r>
    <r>
      <rPr>
        <sz val="11"/>
        <color theme="1"/>
        <rFont val="Times New Roman"/>
        <family val="1"/>
      </rPr>
      <t>,685-697 (2003).</t>
    </r>
    <phoneticPr fontId="1" type="noConversion"/>
  </si>
  <si>
    <r>
      <t xml:space="preserve">Crous, P. W. et al. Opportunistic, human-pathogenic species in the Herpotrichiellaceae are phenotypically similar to saprobic or phytopathogenic species in the Venturiaceae. </t>
    </r>
    <r>
      <rPr>
        <i/>
        <sz val="11"/>
        <color theme="1"/>
        <rFont val="Times New Roman"/>
        <family val="1"/>
      </rPr>
      <t>Stud. Mycol.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58(58)</t>
    </r>
    <r>
      <rPr>
        <sz val="11"/>
        <color theme="1"/>
        <rFont val="Times New Roman"/>
        <family val="1"/>
      </rPr>
      <t>,185-222 (2007).</t>
    </r>
    <phoneticPr fontId="1" type="noConversion"/>
  </si>
  <si>
    <r>
      <t xml:space="preserve">Zhang, Z.Y., Han, Y.F., Chen, W.H. &amp; Liang, Z.Q. Phylogeny and taxonomy of three new Ctenomyces (Arthrodermataceae, Onygenales) species from China. </t>
    </r>
    <r>
      <rPr>
        <i/>
        <sz val="11"/>
        <color theme="1"/>
        <rFont val="Times New Roman"/>
        <family val="1"/>
      </rPr>
      <t>MYCOKEYS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47</t>
    </r>
    <r>
      <rPr>
        <sz val="11"/>
        <color theme="1"/>
        <rFont val="Times New Roman"/>
        <family val="1"/>
      </rPr>
      <t>,1-16 (2019).</t>
    </r>
    <phoneticPr fontId="1" type="noConversion"/>
  </si>
  <si>
    <r>
      <t>Crous, P.W. et al. Fungal Planet description sheets: 716–784.</t>
    </r>
    <r>
      <rPr>
        <i/>
        <sz val="11"/>
        <color theme="1"/>
        <rFont val="Times New Roman"/>
        <family val="1"/>
      </rPr>
      <t xml:space="preserve"> Persoonia </t>
    </r>
    <r>
      <rPr>
        <sz val="11"/>
        <color theme="1"/>
        <rFont val="Times New Roman"/>
        <family val="1"/>
      </rPr>
      <t>(2018).</t>
    </r>
    <phoneticPr fontId="1" type="noConversion"/>
  </si>
  <si>
    <r>
      <t xml:space="preserve">Crous, P.W. et al. Fungal Planet description sheets: 716–784. </t>
    </r>
    <r>
      <rPr>
        <i/>
        <sz val="11"/>
        <color theme="1"/>
        <rFont val="Times New Roman"/>
        <family val="1"/>
      </rPr>
      <t>Persoonia</t>
    </r>
    <r>
      <rPr>
        <sz val="11"/>
        <color theme="1"/>
        <rFont val="Times New Roman"/>
        <family val="1"/>
      </rPr>
      <t>(2008).</t>
    </r>
    <phoneticPr fontId="1" type="noConversion"/>
  </si>
  <si>
    <r>
      <t>Tice,A. K.et al. Sorodiplophrys stercorea: Another Novel Lineage of Sorocarpic Multicellularity.</t>
    </r>
    <r>
      <rPr>
        <i/>
        <sz val="11"/>
        <color theme="1"/>
        <rFont val="Times New Roman"/>
        <family val="1"/>
      </rPr>
      <t xml:space="preserve"> J. Eukaryot. Microbiol.</t>
    </r>
    <r>
      <rPr>
        <b/>
        <i/>
        <sz val="11"/>
        <color theme="1"/>
        <rFont val="Times New Roman"/>
        <family val="1"/>
      </rPr>
      <t>63(5)</t>
    </r>
    <r>
      <rPr>
        <sz val="11"/>
        <color theme="1"/>
        <rFont val="Times New Roman"/>
        <family val="1"/>
      </rPr>
      <t>(2016).</t>
    </r>
    <phoneticPr fontId="1" type="noConversion"/>
  </si>
  <si>
    <r>
      <t>Stefanie, K., Medlin, L.&amp; Eller, G. Phylogenetic Position of the Parasitoid Nanoflagellate Pirsonia inferred from Nuclear-Encoded Small Subunit Ribosomal DNA and a Description of Pseudopirsonia n. gen. and Pseudopirsonia mucosa (Drebes) comb. nov.</t>
    </r>
    <r>
      <rPr>
        <i/>
        <sz val="11"/>
        <color theme="1"/>
        <rFont val="Times New Roman"/>
        <family val="1"/>
      </rPr>
      <t xml:space="preserve"> 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155(2)</t>
    </r>
    <r>
      <rPr>
        <sz val="11"/>
        <color theme="1"/>
        <rFont val="Times New Roman"/>
        <family val="1"/>
      </rPr>
      <t>,143-156 (2004).</t>
    </r>
    <phoneticPr fontId="1" type="noConversion"/>
  </si>
  <si>
    <r>
      <t>Millanes, A. M. et al. Phylogeny and character evolution in the jelly fungi (Tremellomycetes, Basidiomycota, Fungi).</t>
    </r>
    <r>
      <rPr>
        <i/>
        <sz val="11"/>
        <color theme="1"/>
        <rFont val="Times New Roman"/>
        <family val="1"/>
      </rPr>
      <t xml:space="preserve"> Mol. Phylogenet. Evol.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61(1),</t>
    </r>
    <r>
      <rPr>
        <sz val="11"/>
        <color theme="1"/>
        <rFont val="Times New Roman"/>
        <family val="1"/>
      </rPr>
      <t>12-28 (2011).</t>
    </r>
    <phoneticPr fontId="1" type="noConversion"/>
  </si>
  <si>
    <r>
      <t xml:space="preserve">Howe, A.T.et al. Phylogeny, Taxonomy, and Astounding Genetic Diversity of Glissomonadida ord. nov. The Dominant Gliding Zooflagellates in Soil (Protozoa: Cercozoa). </t>
    </r>
    <r>
      <rPr>
        <i/>
        <sz val="11"/>
        <color theme="1"/>
        <rFont val="Times New Roman"/>
        <family val="1"/>
      </rPr>
      <t>Protist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160(2)</t>
    </r>
    <r>
      <rPr>
        <sz val="11"/>
        <color theme="1"/>
        <rFont val="Times New Roman"/>
        <family val="1"/>
      </rPr>
      <t>,159-189 (2009).</t>
    </r>
    <phoneticPr fontId="1" type="noConversion"/>
  </si>
  <si>
    <r>
      <t xml:space="preserve">Rajeshkumar, K. C. et al. Rediscovery of Penicillium paradoxum (Ascomycete: Aspergillaceae) from Maharashtra,India. </t>
    </r>
    <r>
      <rPr>
        <i/>
        <sz val="11"/>
        <color theme="1"/>
        <rFont val="Times New Roman"/>
        <family val="1"/>
      </rPr>
      <t xml:space="preserve">J.O.T.T. </t>
    </r>
    <r>
      <rPr>
        <b/>
        <sz val="11"/>
        <color theme="1"/>
        <rFont val="Times New Roman"/>
        <family val="1"/>
      </rPr>
      <t xml:space="preserve">8(6) </t>
    </r>
    <r>
      <rPr>
        <sz val="11"/>
        <color theme="1"/>
        <rFont val="Times New Roman"/>
        <family val="1"/>
      </rPr>
      <t>(2016).</t>
    </r>
    <phoneticPr fontId="1" type="noConversion"/>
  </si>
  <si>
    <t>s__Meredithblackwellia eburnea</t>
    <phoneticPr fontId="1" type="noConversion"/>
  </si>
  <si>
    <t>yeast cells</t>
  </si>
  <si>
    <t>s__Sporobolomyces patagonicus</t>
    <phoneticPr fontId="1" type="noConversion"/>
  </si>
  <si>
    <r>
      <t xml:space="preserve">Oberwinkler, F. &amp; Bandoni, R.J. Tetragoniomyces\r, gen.nov. and Tetragoniomycetaceae fam.nov. (Tremellales). </t>
    </r>
    <r>
      <rPr>
        <i/>
        <sz val="11"/>
        <color theme="1"/>
        <rFont val="Times New Roman"/>
        <family val="1"/>
      </rPr>
      <t>Can. J. Bot.</t>
    </r>
    <r>
      <rPr>
        <sz val="11"/>
        <color theme="1"/>
        <rFont val="Times New Roman"/>
        <family val="1"/>
      </rPr>
      <t xml:space="preserve"> </t>
    </r>
    <r>
      <rPr>
        <b/>
        <sz val="11"/>
        <color theme="1"/>
        <rFont val="Times New Roman"/>
        <family val="1"/>
      </rPr>
      <t>59(6)</t>
    </r>
    <r>
      <rPr>
        <sz val="11"/>
        <color theme="1"/>
        <rFont val="Times New Roman"/>
        <family val="1"/>
      </rPr>
      <t>,1034-1040(1981).</t>
    </r>
    <phoneticPr fontId="1" type="noConversion"/>
  </si>
  <si>
    <t>s__Tetragoniomyces uliginosus</t>
    <phoneticPr fontId="1" type="noConversion"/>
  </si>
  <si>
    <t>s__Cryptococcus fildesensis</t>
    <phoneticPr fontId="1" type="noConversion"/>
  </si>
  <si>
    <t>s__Cryptococcus amylolyticus</t>
    <phoneticPr fontId="1" type="noConversion"/>
  </si>
  <si>
    <t>s__Cryptococcus armeniacus</t>
    <phoneticPr fontId="1" type="noConversion"/>
  </si>
  <si>
    <t>conidiospore</t>
    <phoneticPr fontId="1" type="noConversion"/>
  </si>
  <si>
    <t>ascospores</t>
    <phoneticPr fontId="1" type="noConversion"/>
  </si>
  <si>
    <t>conidia</t>
    <phoneticPr fontId="1" type="noConversion"/>
  </si>
  <si>
    <t>conidia ovoid</t>
    <phoneticPr fontId="1" type="noConversion"/>
  </si>
  <si>
    <t>alpha conidia</t>
    <phoneticPr fontId="1" type="noConversion"/>
  </si>
  <si>
    <t>conidiophores</t>
    <phoneticPr fontId="1" type="noConversion"/>
  </si>
  <si>
    <t>ascospore</t>
    <phoneticPr fontId="1" type="noConversion"/>
  </si>
  <si>
    <t>aplanosporae sphaericae</t>
    <phoneticPr fontId="1" type="noConversion"/>
  </si>
  <si>
    <t>vegetative cell</t>
    <phoneticPr fontId="1" type="noConversion"/>
  </si>
  <si>
    <t>p__Glomeromycota</t>
    <phoneticPr fontId="1" type="noConversion"/>
  </si>
  <si>
    <t>c__Glomeromycetes</t>
    <phoneticPr fontId="1" type="noConversion"/>
  </si>
  <si>
    <t>s__Acaulospora aspera</t>
    <phoneticPr fontId="1" type="noConversion"/>
  </si>
  <si>
    <t>120--195</t>
    <phoneticPr fontId="1" type="noConversion"/>
  </si>
  <si>
    <t>glomerospores</t>
    <phoneticPr fontId="1" type="noConversion"/>
  </si>
  <si>
    <t>90--150</t>
    <phoneticPr fontId="1" type="noConversion"/>
  </si>
  <si>
    <t>70--120</t>
    <phoneticPr fontId="1" type="noConversion"/>
  </si>
  <si>
    <t>s__Orbispora pernambucana</t>
    <phoneticPr fontId="1" type="noConversion"/>
  </si>
  <si>
    <t>105--150</t>
    <phoneticPr fontId="1" type="noConversion"/>
  </si>
  <si>
    <t>100-180</t>
    <phoneticPr fontId="1" type="noConversion"/>
  </si>
  <si>
    <t>100--170</t>
    <phoneticPr fontId="1" type="noConversion"/>
  </si>
  <si>
    <t>s__Scutellospora dipapillosa</t>
    <phoneticPr fontId="1" type="noConversion"/>
  </si>
  <si>
    <t>130--180</t>
    <phoneticPr fontId="1" type="noConversion"/>
  </si>
  <si>
    <t>160--360</t>
    <phoneticPr fontId="1" type="noConversion"/>
  </si>
  <si>
    <t>300--460</t>
    <phoneticPr fontId="1" type="noConversion"/>
  </si>
  <si>
    <t>100--500</t>
    <phoneticPr fontId="1" type="noConversion"/>
  </si>
  <si>
    <t>140--240</t>
    <phoneticPr fontId="1" type="noConversion"/>
  </si>
  <si>
    <t>5--50</t>
    <phoneticPr fontId="1" type="noConversion"/>
  </si>
  <si>
    <t>30--40</t>
    <phoneticPr fontId="1" type="noConversion"/>
  </si>
  <si>
    <t>s__Gl. coremioides</t>
    <phoneticPr fontId="1" type="noConversion"/>
  </si>
  <si>
    <t>120--160</t>
    <phoneticPr fontId="1" type="noConversion"/>
  </si>
  <si>
    <t>s__Gl. taiwanense</t>
    <phoneticPr fontId="1" type="noConversion"/>
  </si>
  <si>
    <t>s__Gl. rubiforme</t>
    <phoneticPr fontId="1" type="noConversion"/>
  </si>
  <si>
    <t>Propagule size (μm)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</si>
</sst>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F2F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58" fontId="3" fillId="2" borderId="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Border="1" applyAlignment="1">
      <alignment horizontal="left"/>
    </xf>
    <xf numFmtId="176" fontId="3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58" fontId="3" fillId="3" borderId="0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>
      <alignment vertical="center"/>
    </xf>
    <xf numFmtId="0" fontId="3" fillId="5" borderId="3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5" borderId="0" xfId="0" applyFont="1" applyFill="1" applyBorder="1">
      <alignment vertical="center"/>
    </xf>
    <xf numFmtId="0" fontId="3" fillId="5" borderId="4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>
      <alignment vertical="center"/>
    </xf>
    <xf numFmtId="0" fontId="3" fillId="5" borderId="5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E2F2F6"/>
      <color rgb="FF55A0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630"/>
  <sheetViews>
    <sheetView tabSelected="1" zoomScale="70" zoomScaleNormal="70" workbookViewId="0">
      <selection activeCell="D9" sqref="D9"/>
    </sheetView>
  </sheetViews>
  <sheetFormatPr defaultRowHeight="15"/>
  <cols>
    <col min="1" max="1" width="11" style="1" customWidth="1"/>
    <col min="2" max="2" width="10.5" style="1" customWidth="1"/>
    <col min="3" max="3" width="11.75" style="1" customWidth="1"/>
    <col min="4" max="4" width="9.75" style="1" customWidth="1"/>
    <col min="5" max="5" width="10.5" style="1" customWidth="1"/>
    <col min="6" max="6" width="11.125" style="1" customWidth="1"/>
    <col min="7" max="7" width="10.5" style="1" customWidth="1"/>
    <col min="8" max="8" width="10.625" style="1" customWidth="1"/>
    <col min="9" max="9" width="12.125" style="1" customWidth="1"/>
    <col min="10" max="10" width="21.875" style="1" customWidth="1"/>
    <col min="11" max="11" width="11.375" style="1" customWidth="1"/>
    <col min="12" max="12" width="10.75" style="1" customWidth="1"/>
    <col min="13" max="13" width="8.125" style="1" customWidth="1"/>
    <col min="14" max="14" width="10.25" style="1" customWidth="1"/>
    <col min="15" max="16384" width="9" style="1"/>
  </cols>
  <sheetData>
    <row r="1" spans="1:31" s="3" customFormat="1" ht="15.75">
      <c r="A1" s="33" t="s">
        <v>1570</v>
      </c>
      <c r="B1" s="33" t="s">
        <v>1563</v>
      </c>
      <c r="C1" s="33" t="s">
        <v>43</v>
      </c>
      <c r="D1" s="33" t="s">
        <v>1566</v>
      </c>
      <c r="E1" s="33" t="s">
        <v>1510</v>
      </c>
      <c r="F1" s="33" t="s">
        <v>1567</v>
      </c>
      <c r="G1" s="33" t="s">
        <v>682</v>
      </c>
      <c r="H1" s="33" t="s">
        <v>705</v>
      </c>
      <c r="I1" s="33" t="s">
        <v>704</v>
      </c>
      <c r="J1" s="33" t="s">
        <v>1663</v>
      </c>
      <c r="K1" s="33" t="s">
        <v>69</v>
      </c>
      <c r="L1" s="33" t="s">
        <v>703</v>
      </c>
      <c r="M1" s="33"/>
      <c r="N1" s="33" t="s">
        <v>1571</v>
      </c>
    </row>
    <row r="2" spans="1:31" s="37" customFormat="1">
      <c r="A2" s="44" t="s">
        <v>683</v>
      </c>
      <c r="B2" s="34" t="s">
        <v>684</v>
      </c>
      <c r="C2" s="34" t="s">
        <v>1247</v>
      </c>
      <c r="D2" s="34" t="s">
        <v>1195</v>
      </c>
      <c r="E2" s="34" t="s">
        <v>1213</v>
      </c>
      <c r="F2" s="34" t="s">
        <v>1569</v>
      </c>
      <c r="G2" s="34" t="s">
        <v>1560</v>
      </c>
      <c r="H2" s="34"/>
      <c r="I2" s="34" t="s">
        <v>65</v>
      </c>
      <c r="J2" s="34">
        <v>0.2</v>
      </c>
      <c r="K2" s="34" t="s">
        <v>60</v>
      </c>
      <c r="L2" s="34"/>
      <c r="M2" s="34"/>
      <c r="N2" s="34" t="s">
        <v>90</v>
      </c>
      <c r="O2" s="35" t="s">
        <v>1580</v>
      </c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6"/>
    </row>
    <row r="3" spans="1:31" s="37" customFormat="1">
      <c r="A3" s="45"/>
      <c r="B3" s="38" t="s">
        <v>685</v>
      </c>
      <c r="C3" s="38" t="s">
        <v>1247</v>
      </c>
      <c r="D3" s="38" t="s">
        <v>1195</v>
      </c>
      <c r="E3" s="38" t="s">
        <v>1213</v>
      </c>
      <c r="F3" s="38" t="s">
        <v>1569</v>
      </c>
      <c r="G3" s="38" t="s">
        <v>1560</v>
      </c>
      <c r="H3" s="38"/>
      <c r="I3" s="38" t="s">
        <v>65</v>
      </c>
      <c r="J3" s="38">
        <v>0.2</v>
      </c>
      <c r="K3" s="38" t="s">
        <v>60</v>
      </c>
      <c r="L3" s="38"/>
      <c r="M3" s="38"/>
      <c r="N3" s="38" t="s">
        <v>90</v>
      </c>
      <c r="O3" s="39" t="s">
        <v>93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40"/>
    </row>
    <row r="4" spans="1:31" s="37" customFormat="1">
      <c r="A4" s="45"/>
      <c r="B4" s="38" t="s">
        <v>686</v>
      </c>
      <c r="C4" s="38" t="s">
        <v>1247</v>
      </c>
      <c r="D4" s="38" t="s">
        <v>1195</v>
      </c>
      <c r="E4" s="38" t="s">
        <v>1213</v>
      </c>
      <c r="F4" s="38" t="s">
        <v>1569</v>
      </c>
      <c r="G4" s="38" t="s">
        <v>1560</v>
      </c>
      <c r="H4" s="38"/>
      <c r="I4" s="38" t="s">
        <v>65</v>
      </c>
      <c r="J4" s="38">
        <v>0.4</v>
      </c>
      <c r="K4" s="38" t="s">
        <v>60</v>
      </c>
      <c r="L4" s="38"/>
      <c r="M4" s="38"/>
      <c r="N4" s="38" t="s">
        <v>90</v>
      </c>
      <c r="O4" s="39" t="s">
        <v>93</v>
      </c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40"/>
    </row>
    <row r="5" spans="1:31" s="37" customFormat="1">
      <c r="A5" s="45"/>
      <c r="B5" s="38" t="s">
        <v>687</v>
      </c>
      <c r="C5" s="38" t="s">
        <v>1247</v>
      </c>
      <c r="D5" s="38" t="s">
        <v>1195</v>
      </c>
      <c r="E5" s="38" t="s">
        <v>1213</v>
      </c>
      <c r="F5" s="38" t="s">
        <v>1569</v>
      </c>
      <c r="G5" s="38" t="s">
        <v>1560</v>
      </c>
      <c r="H5" s="38"/>
      <c r="I5" s="38" t="s">
        <v>65</v>
      </c>
      <c r="J5" s="38">
        <v>0.5</v>
      </c>
      <c r="K5" s="38" t="s">
        <v>60</v>
      </c>
      <c r="L5" s="38"/>
      <c r="M5" s="38"/>
      <c r="N5" s="38" t="s">
        <v>90</v>
      </c>
      <c r="O5" s="39" t="s">
        <v>93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40"/>
    </row>
    <row r="6" spans="1:31" s="37" customFormat="1">
      <c r="A6" s="45"/>
      <c r="B6" s="38" t="s">
        <v>688</v>
      </c>
      <c r="C6" s="38" t="s">
        <v>1247</v>
      </c>
      <c r="D6" s="38" t="s">
        <v>1195</v>
      </c>
      <c r="E6" s="38" t="s">
        <v>1213</v>
      </c>
      <c r="F6" s="38" t="s">
        <v>1569</v>
      </c>
      <c r="G6" s="38" t="s">
        <v>1560</v>
      </c>
      <c r="H6" s="38"/>
      <c r="I6" s="38" t="s">
        <v>65</v>
      </c>
      <c r="J6" s="38">
        <v>0.5</v>
      </c>
      <c r="K6" s="38" t="s">
        <v>60</v>
      </c>
      <c r="L6" s="38"/>
      <c r="M6" s="38"/>
      <c r="N6" s="38" t="s">
        <v>90</v>
      </c>
      <c r="O6" s="39" t="s">
        <v>93</v>
      </c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40"/>
    </row>
    <row r="7" spans="1:31" s="37" customFormat="1">
      <c r="A7" s="45"/>
      <c r="B7" s="38" t="s">
        <v>689</v>
      </c>
      <c r="C7" s="38" t="s">
        <v>1247</v>
      </c>
      <c r="D7" s="38" t="s">
        <v>1195</v>
      </c>
      <c r="E7" s="38" t="s">
        <v>1213</v>
      </c>
      <c r="F7" s="38" t="s">
        <v>1569</v>
      </c>
      <c r="G7" s="38" t="s">
        <v>1560</v>
      </c>
      <c r="H7" s="38"/>
      <c r="I7" s="38" t="s">
        <v>65</v>
      </c>
      <c r="J7" s="38">
        <v>0.5</v>
      </c>
      <c r="K7" s="38" t="s">
        <v>60</v>
      </c>
      <c r="L7" s="38"/>
      <c r="M7" s="38"/>
      <c r="N7" s="38" t="s">
        <v>90</v>
      </c>
      <c r="O7" s="39" t="s">
        <v>93</v>
      </c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40"/>
    </row>
    <row r="8" spans="1:31" s="37" customFormat="1">
      <c r="A8" s="45"/>
      <c r="B8" s="38" t="s">
        <v>690</v>
      </c>
      <c r="C8" s="38" t="s">
        <v>1247</v>
      </c>
      <c r="D8" s="38" t="s">
        <v>1195</v>
      </c>
      <c r="E8" s="38" t="s">
        <v>1213</v>
      </c>
      <c r="F8" s="38" t="s">
        <v>1569</v>
      </c>
      <c r="G8" s="38" t="s">
        <v>1560</v>
      </c>
      <c r="H8" s="38"/>
      <c r="I8" s="38" t="s">
        <v>65</v>
      </c>
      <c r="J8" s="38">
        <v>0.5</v>
      </c>
      <c r="K8" s="38" t="s">
        <v>60</v>
      </c>
      <c r="L8" s="38"/>
      <c r="M8" s="38"/>
      <c r="N8" s="38" t="s">
        <v>90</v>
      </c>
      <c r="O8" s="39" t="s">
        <v>93</v>
      </c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40"/>
    </row>
    <row r="9" spans="1:31" s="37" customFormat="1">
      <c r="A9" s="45"/>
      <c r="B9" s="38" t="s">
        <v>691</v>
      </c>
      <c r="C9" s="38" t="s">
        <v>1247</v>
      </c>
      <c r="D9" s="38" t="s">
        <v>1195</v>
      </c>
      <c r="E9" s="38" t="s">
        <v>1213</v>
      </c>
      <c r="F9" s="38" t="s">
        <v>1569</v>
      </c>
      <c r="G9" s="38" t="s">
        <v>1560</v>
      </c>
      <c r="H9" s="38"/>
      <c r="I9" s="38" t="s">
        <v>65</v>
      </c>
      <c r="J9" s="38">
        <v>0.6</v>
      </c>
      <c r="K9" s="38" t="s">
        <v>60</v>
      </c>
      <c r="L9" s="38"/>
      <c r="M9" s="38"/>
      <c r="N9" s="38" t="s">
        <v>90</v>
      </c>
      <c r="O9" s="39" t="s">
        <v>93</v>
      </c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40"/>
    </row>
    <row r="10" spans="1:31" s="37" customFormat="1">
      <c r="A10" s="45"/>
      <c r="B10" s="38" t="s">
        <v>692</v>
      </c>
      <c r="C10" s="38" t="s">
        <v>1247</v>
      </c>
      <c r="D10" s="38" t="s">
        <v>1195</v>
      </c>
      <c r="E10" s="38" t="s">
        <v>1213</v>
      </c>
      <c r="F10" s="38" t="s">
        <v>1569</v>
      </c>
      <c r="G10" s="38" t="s">
        <v>1560</v>
      </c>
      <c r="H10" s="38"/>
      <c r="I10" s="38" t="s">
        <v>65</v>
      </c>
      <c r="J10" s="38">
        <v>0.8</v>
      </c>
      <c r="K10" s="38" t="s">
        <v>60</v>
      </c>
      <c r="L10" s="38"/>
      <c r="M10" s="38"/>
      <c r="N10" s="38" t="s">
        <v>90</v>
      </c>
      <c r="O10" s="39" t="s">
        <v>93</v>
      </c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40"/>
    </row>
    <row r="11" spans="1:31" s="37" customFormat="1">
      <c r="A11" s="45"/>
      <c r="B11" s="38" t="s">
        <v>693</v>
      </c>
      <c r="C11" s="38" t="s">
        <v>1247</v>
      </c>
      <c r="D11" s="38" t="s">
        <v>1195</v>
      </c>
      <c r="E11" s="38" t="s">
        <v>1213</v>
      </c>
      <c r="F11" s="38" t="s">
        <v>1569</v>
      </c>
      <c r="G11" s="38" t="s">
        <v>1560</v>
      </c>
      <c r="H11" s="38"/>
      <c r="I11" s="38" t="s">
        <v>66</v>
      </c>
      <c r="J11" s="38">
        <v>1</v>
      </c>
      <c r="K11" s="38" t="s">
        <v>60</v>
      </c>
      <c r="L11" s="38"/>
      <c r="M11" s="38"/>
      <c r="N11" s="38" t="s">
        <v>90</v>
      </c>
      <c r="O11" s="39" t="s">
        <v>93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40"/>
    </row>
    <row r="12" spans="1:31" s="37" customFormat="1">
      <c r="A12" s="45"/>
      <c r="B12" s="38" t="s">
        <v>694</v>
      </c>
      <c r="C12" s="38" t="s">
        <v>1247</v>
      </c>
      <c r="D12" s="38" t="s">
        <v>1195</v>
      </c>
      <c r="E12" s="38" t="s">
        <v>1213</v>
      </c>
      <c r="F12" s="38" t="s">
        <v>1569</v>
      </c>
      <c r="G12" s="38" t="s">
        <v>1560</v>
      </c>
      <c r="H12" s="38"/>
      <c r="I12" s="38" t="s">
        <v>66</v>
      </c>
      <c r="J12" s="38">
        <v>1</v>
      </c>
      <c r="K12" s="38" t="s">
        <v>60</v>
      </c>
      <c r="L12" s="38"/>
      <c r="M12" s="38"/>
      <c r="N12" s="38" t="s">
        <v>90</v>
      </c>
      <c r="O12" s="39" t="s">
        <v>93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40"/>
    </row>
    <row r="13" spans="1:31" s="37" customFormat="1">
      <c r="A13" s="45"/>
      <c r="B13" s="38" t="s">
        <v>695</v>
      </c>
      <c r="C13" s="38" t="s">
        <v>1247</v>
      </c>
      <c r="D13" s="38" t="s">
        <v>1195</v>
      </c>
      <c r="E13" s="38" t="s">
        <v>1213</v>
      </c>
      <c r="F13" s="38" t="s">
        <v>1569</v>
      </c>
      <c r="G13" s="38" t="s">
        <v>1560</v>
      </c>
      <c r="H13" s="38"/>
      <c r="I13" s="38" t="s">
        <v>66</v>
      </c>
      <c r="J13" s="38">
        <v>1.2</v>
      </c>
      <c r="K13" s="38" t="s">
        <v>60</v>
      </c>
      <c r="L13" s="38"/>
      <c r="M13" s="38"/>
      <c r="N13" s="38" t="s">
        <v>90</v>
      </c>
      <c r="O13" s="39" t="s">
        <v>93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40"/>
    </row>
    <row r="14" spans="1:31" s="37" customFormat="1">
      <c r="A14" s="45"/>
      <c r="B14" s="38" t="s">
        <v>696</v>
      </c>
      <c r="C14" s="38" t="s">
        <v>1247</v>
      </c>
      <c r="D14" s="38" t="s">
        <v>1195</v>
      </c>
      <c r="E14" s="38" t="s">
        <v>1213</v>
      </c>
      <c r="F14" s="38" t="s">
        <v>1569</v>
      </c>
      <c r="G14" s="38" t="s">
        <v>1560</v>
      </c>
      <c r="H14" s="38"/>
      <c r="I14" s="38" t="s">
        <v>66</v>
      </c>
      <c r="J14" s="38">
        <v>3</v>
      </c>
      <c r="K14" s="38" t="s">
        <v>60</v>
      </c>
      <c r="L14" s="38"/>
      <c r="M14" s="38"/>
      <c r="N14" s="38" t="s">
        <v>90</v>
      </c>
      <c r="O14" s="39" t="s">
        <v>93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40"/>
    </row>
    <row r="15" spans="1:31" s="37" customFormat="1">
      <c r="A15" s="45"/>
      <c r="B15" s="38" t="s">
        <v>697</v>
      </c>
      <c r="C15" s="38" t="s">
        <v>1247</v>
      </c>
      <c r="D15" s="38" t="s">
        <v>1195</v>
      </c>
      <c r="E15" s="38" t="s">
        <v>1213</v>
      </c>
      <c r="F15" s="38" t="s">
        <v>1569</v>
      </c>
      <c r="G15" s="38" t="s">
        <v>1560</v>
      </c>
      <c r="H15" s="38"/>
      <c r="I15" s="38" t="s">
        <v>66</v>
      </c>
      <c r="J15" s="38">
        <v>3</v>
      </c>
      <c r="K15" s="38" t="s">
        <v>60</v>
      </c>
      <c r="L15" s="38"/>
      <c r="M15" s="38"/>
      <c r="N15" s="38" t="s">
        <v>90</v>
      </c>
      <c r="O15" s="39" t="s">
        <v>93</v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40"/>
    </row>
    <row r="16" spans="1:31" s="37" customFormat="1">
      <c r="A16" s="45"/>
      <c r="B16" s="38" t="s">
        <v>698</v>
      </c>
      <c r="C16" s="38" t="s">
        <v>1247</v>
      </c>
      <c r="D16" s="38" t="s">
        <v>1195</v>
      </c>
      <c r="E16" s="38" t="s">
        <v>1213</v>
      </c>
      <c r="F16" s="38" t="s">
        <v>1569</v>
      </c>
      <c r="G16" s="38" t="s">
        <v>1560</v>
      </c>
      <c r="H16" s="38"/>
      <c r="I16" s="38" t="s">
        <v>44</v>
      </c>
      <c r="J16" s="38">
        <v>4</v>
      </c>
      <c r="K16" s="38" t="s">
        <v>60</v>
      </c>
      <c r="L16" s="38"/>
      <c r="M16" s="38"/>
      <c r="N16" s="38" t="s">
        <v>90</v>
      </c>
      <c r="O16" s="39" t="s">
        <v>93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40"/>
    </row>
    <row r="17" spans="1:31" s="37" customFormat="1">
      <c r="A17" s="45"/>
      <c r="B17" s="38" t="s">
        <v>699</v>
      </c>
      <c r="C17" s="38" t="s">
        <v>1247</v>
      </c>
      <c r="D17" s="38" t="s">
        <v>1195</v>
      </c>
      <c r="E17" s="38" t="s">
        <v>1213</v>
      </c>
      <c r="F17" s="38" t="s">
        <v>1569</v>
      </c>
      <c r="G17" s="38" t="s">
        <v>1560</v>
      </c>
      <c r="H17" s="38"/>
      <c r="I17" s="38" t="s">
        <v>44</v>
      </c>
      <c r="J17" s="38">
        <v>4</v>
      </c>
      <c r="K17" s="38" t="s">
        <v>60</v>
      </c>
      <c r="L17" s="38"/>
      <c r="M17" s="38"/>
      <c r="N17" s="38" t="s">
        <v>90</v>
      </c>
      <c r="O17" s="39" t="s">
        <v>93</v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40"/>
    </row>
    <row r="18" spans="1:31" s="37" customFormat="1">
      <c r="A18" s="45"/>
      <c r="B18" s="38" t="s">
        <v>700</v>
      </c>
      <c r="C18" s="38" t="s">
        <v>1247</v>
      </c>
      <c r="D18" s="38" t="s">
        <v>1195</v>
      </c>
      <c r="E18" s="38" t="s">
        <v>1213</v>
      </c>
      <c r="F18" s="38" t="s">
        <v>1569</v>
      </c>
      <c r="G18" s="38" t="s">
        <v>1560</v>
      </c>
      <c r="H18" s="38"/>
      <c r="I18" s="38" t="s">
        <v>44</v>
      </c>
      <c r="J18" s="38">
        <v>5</v>
      </c>
      <c r="K18" s="38" t="s">
        <v>60</v>
      </c>
      <c r="L18" s="38"/>
      <c r="M18" s="38"/>
      <c r="N18" s="38" t="s">
        <v>90</v>
      </c>
      <c r="O18" s="39" t="s">
        <v>93</v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40"/>
    </row>
    <row r="19" spans="1:31" s="37" customFormat="1">
      <c r="A19" s="45"/>
      <c r="B19" s="38" t="s">
        <v>701</v>
      </c>
      <c r="C19" s="38" t="s">
        <v>1247</v>
      </c>
      <c r="D19" s="38" t="s">
        <v>1195</v>
      </c>
      <c r="E19" s="38" t="s">
        <v>1213</v>
      </c>
      <c r="F19" s="38" t="s">
        <v>1569</v>
      </c>
      <c r="G19" s="38" t="s">
        <v>1560</v>
      </c>
      <c r="H19" s="38"/>
      <c r="I19" s="38" t="s">
        <v>44</v>
      </c>
      <c r="J19" s="38">
        <v>5</v>
      </c>
      <c r="K19" s="38" t="s">
        <v>60</v>
      </c>
      <c r="L19" s="38"/>
      <c r="M19" s="38"/>
      <c r="N19" s="38" t="s">
        <v>90</v>
      </c>
      <c r="O19" s="39" t="s">
        <v>93</v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40"/>
    </row>
    <row r="20" spans="1:31" s="37" customFormat="1" ht="16.5" customHeight="1">
      <c r="A20" s="46"/>
      <c r="B20" s="41" t="s">
        <v>702</v>
      </c>
      <c r="C20" s="41" t="s">
        <v>1247</v>
      </c>
      <c r="D20" s="41" t="s">
        <v>1195</v>
      </c>
      <c r="E20" s="41" t="s">
        <v>1213</v>
      </c>
      <c r="F20" s="41" t="s">
        <v>1569</v>
      </c>
      <c r="G20" s="41" t="s">
        <v>1560</v>
      </c>
      <c r="H20" s="41"/>
      <c r="I20" s="41" t="s">
        <v>44</v>
      </c>
      <c r="J20" s="41">
        <v>5</v>
      </c>
      <c r="K20" s="41" t="s">
        <v>60</v>
      </c>
      <c r="L20" s="41"/>
      <c r="M20" s="41"/>
      <c r="N20" s="41" t="s">
        <v>90</v>
      </c>
      <c r="O20" s="42" t="s">
        <v>93</v>
      </c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3"/>
    </row>
    <row r="21" spans="1:31">
      <c r="B21" s="2"/>
    </row>
    <row r="22" spans="1:31" s="7" customFormat="1">
      <c r="A22" s="47" t="s">
        <v>1194</v>
      </c>
      <c r="B22" s="5" t="s">
        <v>74</v>
      </c>
      <c r="C22" s="5" t="s">
        <v>6</v>
      </c>
      <c r="D22" s="5" t="s">
        <v>7</v>
      </c>
      <c r="E22" s="5" t="s">
        <v>8</v>
      </c>
      <c r="F22" s="5" t="s">
        <v>180</v>
      </c>
      <c r="G22" s="5" t="s">
        <v>9</v>
      </c>
      <c r="H22" s="5">
        <v>5</v>
      </c>
      <c r="I22" s="5">
        <v>15</v>
      </c>
      <c r="J22" s="5">
        <v>15</v>
      </c>
      <c r="K22" s="5" t="s">
        <v>32</v>
      </c>
      <c r="L22" s="5"/>
      <c r="M22" s="5"/>
      <c r="N22" s="5" t="s">
        <v>1581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6"/>
    </row>
    <row r="23" spans="1:31" s="7" customFormat="1">
      <c r="A23" s="48"/>
      <c r="B23" s="8" t="s">
        <v>2</v>
      </c>
      <c r="C23" s="8" t="s">
        <v>3</v>
      </c>
      <c r="D23" s="8" t="s">
        <v>4</v>
      </c>
      <c r="E23" s="8" t="s">
        <v>181</v>
      </c>
      <c r="F23" s="8" t="s">
        <v>5</v>
      </c>
      <c r="G23" s="8" t="s">
        <v>182</v>
      </c>
      <c r="H23" s="8"/>
      <c r="I23" s="8" t="s">
        <v>183</v>
      </c>
      <c r="J23" s="8">
        <v>2.7</v>
      </c>
      <c r="K23" s="8" t="s">
        <v>32</v>
      </c>
      <c r="L23" s="8"/>
      <c r="M23" s="8"/>
      <c r="N23" s="8" t="s">
        <v>716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"/>
    </row>
    <row r="24" spans="1:31" s="7" customFormat="1">
      <c r="A24" s="48"/>
      <c r="B24" s="8" t="s">
        <v>74</v>
      </c>
      <c r="C24" s="8" t="s">
        <v>3</v>
      </c>
      <c r="D24" s="8" t="s">
        <v>4</v>
      </c>
      <c r="E24" s="8" t="s">
        <v>181</v>
      </c>
      <c r="F24" s="8" t="s">
        <v>184</v>
      </c>
      <c r="G24" s="8" t="s">
        <v>185</v>
      </c>
      <c r="H24" s="8"/>
      <c r="I24" s="8" t="s">
        <v>186</v>
      </c>
      <c r="J24" s="8">
        <v>12</v>
      </c>
      <c r="K24" s="8" t="s">
        <v>32</v>
      </c>
      <c r="L24" s="8"/>
      <c r="M24" s="8"/>
      <c r="N24" s="8" t="s">
        <v>716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9"/>
    </row>
    <row r="25" spans="1:31" s="7" customFormat="1">
      <c r="A25" s="48"/>
      <c r="B25" s="8" t="s">
        <v>2</v>
      </c>
      <c r="C25" s="8" t="s">
        <v>3</v>
      </c>
      <c r="D25" s="8" t="s">
        <v>4</v>
      </c>
      <c r="E25" s="8" t="s">
        <v>181</v>
      </c>
      <c r="F25" s="8" t="s">
        <v>5</v>
      </c>
      <c r="G25" s="8" t="s">
        <v>187</v>
      </c>
      <c r="H25" s="8"/>
      <c r="I25" s="8" t="s">
        <v>122</v>
      </c>
      <c r="J25" s="8">
        <v>3</v>
      </c>
      <c r="K25" s="8" t="s">
        <v>32</v>
      </c>
      <c r="L25" s="8"/>
      <c r="M25" s="8"/>
      <c r="N25" s="8" t="s">
        <v>716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9"/>
    </row>
    <row r="26" spans="1:31" s="7" customFormat="1">
      <c r="A26" s="48"/>
      <c r="B26" s="8" t="s">
        <v>2</v>
      </c>
      <c r="C26" s="8" t="s">
        <v>709</v>
      </c>
      <c r="D26" s="8" t="s">
        <v>710</v>
      </c>
      <c r="E26" s="8" t="s">
        <v>706</v>
      </c>
      <c r="F26" s="8" t="s">
        <v>713</v>
      </c>
      <c r="G26" s="8" t="s">
        <v>188</v>
      </c>
      <c r="H26" s="8"/>
      <c r="I26" s="8" t="s">
        <v>189</v>
      </c>
      <c r="J26" s="8">
        <v>2.25</v>
      </c>
      <c r="K26" s="8" t="s">
        <v>32</v>
      </c>
      <c r="L26" s="8" t="s">
        <v>190</v>
      </c>
      <c r="M26" s="8" t="s">
        <v>35</v>
      </c>
      <c r="N26" s="8" t="s">
        <v>1582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9"/>
    </row>
    <row r="27" spans="1:31" s="7" customFormat="1">
      <c r="A27" s="48"/>
      <c r="B27" s="8" t="s">
        <v>2</v>
      </c>
      <c r="C27" s="8" t="s">
        <v>709</v>
      </c>
      <c r="D27" s="8" t="s">
        <v>710</v>
      </c>
      <c r="E27" s="8" t="s">
        <v>706</v>
      </c>
      <c r="F27" s="8" t="s">
        <v>713</v>
      </c>
      <c r="G27" s="8" t="s">
        <v>191</v>
      </c>
      <c r="H27" s="8"/>
      <c r="I27" s="8">
        <v>5</v>
      </c>
      <c r="J27" s="8">
        <v>5</v>
      </c>
      <c r="K27" s="8" t="s">
        <v>32</v>
      </c>
      <c r="L27" s="8"/>
      <c r="M27" s="8"/>
      <c r="N27" s="8" t="s">
        <v>717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9"/>
    </row>
    <row r="28" spans="1:31" s="7" customFormat="1">
      <c r="A28" s="48"/>
      <c r="B28" s="8" t="s">
        <v>2</v>
      </c>
      <c r="C28" s="8" t="s">
        <v>709</v>
      </c>
      <c r="D28" s="8" t="s">
        <v>710</v>
      </c>
      <c r="E28" s="8" t="s">
        <v>706</v>
      </c>
      <c r="F28" s="8" t="s">
        <v>713</v>
      </c>
      <c r="G28" s="8" t="s">
        <v>192</v>
      </c>
      <c r="H28" s="8"/>
      <c r="I28" s="8" t="s">
        <v>96</v>
      </c>
      <c r="J28" s="8">
        <v>4.5</v>
      </c>
      <c r="K28" s="8" t="s">
        <v>32</v>
      </c>
      <c r="L28" s="8"/>
      <c r="M28" s="8"/>
      <c r="N28" s="8" t="s">
        <v>717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9"/>
    </row>
    <row r="29" spans="1:31" s="7" customFormat="1">
      <c r="A29" s="48"/>
      <c r="B29" s="8" t="s">
        <v>2</v>
      </c>
      <c r="C29" s="8" t="s">
        <v>709</v>
      </c>
      <c r="D29" s="8" t="s">
        <v>710</v>
      </c>
      <c r="E29" s="8" t="s">
        <v>706</v>
      </c>
      <c r="F29" s="8" t="s">
        <v>713</v>
      </c>
      <c r="G29" s="8" t="s">
        <v>193</v>
      </c>
      <c r="H29" s="8"/>
      <c r="I29" s="8">
        <v>4</v>
      </c>
      <c r="J29" s="8">
        <v>4</v>
      </c>
      <c r="K29" s="8" t="s">
        <v>32</v>
      </c>
      <c r="L29" s="8"/>
      <c r="M29" s="8"/>
      <c r="N29" s="8" t="s">
        <v>717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9"/>
    </row>
    <row r="30" spans="1:31" s="7" customFormat="1">
      <c r="A30" s="48"/>
      <c r="B30" s="8" t="s">
        <v>2</v>
      </c>
      <c r="C30" s="8" t="s">
        <v>709</v>
      </c>
      <c r="D30" s="8" t="s">
        <v>711</v>
      </c>
      <c r="E30" s="8" t="s">
        <v>707</v>
      </c>
      <c r="F30" s="8" t="s">
        <v>714</v>
      </c>
      <c r="G30" s="8" t="s">
        <v>194</v>
      </c>
      <c r="H30" s="8"/>
      <c r="I30" s="8" t="s">
        <v>44</v>
      </c>
      <c r="J30" s="8">
        <v>4</v>
      </c>
      <c r="K30" s="8" t="s">
        <v>32</v>
      </c>
      <c r="L30" s="8"/>
      <c r="M30" s="8"/>
      <c r="N30" s="8" t="s">
        <v>1583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9"/>
    </row>
    <row r="31" spans="1:31" s="7" customFormat="1">
      <c r="A31" s="48"/>
      <c r="B31" s="8" t="s">
        <v>2</v>
      </c>
      <c r="C31" s="8" t="s">
        <v>709</v>
      </c>
      <c r="D31" s="8" t="s">
        <v>712</v>
      </c>
      <c r="E31" s="8" t="s">
        <v>708</v>
      </c>
      <c r="F31" s="8" t="s">
        <v>75</v>
      </c>
      <c r="G31" s="8" t="s">
        <v>195</v>
      </c>
      <c r="H31" s="8"/>
      <c r="I31" s="8" t="s">
        <v>172</v>
      </c>
      <c r="J31" s="8">
        <v>4.8</v>
      </c>
      <c r="K31" s="8" t="s">
        <v>32</v>
      </c>
      <c r="L31" s="8"/>
      <c r="M31" s="8"/>
      <c r="N31" s="8" t="s">
        <v>1584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9"/>
    </row>
    <row r="32" spans="1:31" s="7" customFormat="1">
      <c r="A32" s="48"/>
      <c r="B32" s="8" t="s">
        <v>2</v>
      </c>
      <c r="C32" s="8" t="s">
        <v>709</v>
      </c>
      <c r="D32" s="8" t="s">
        <v>712</v>
      </c>
      <c r="E32" s="8" t="s">
        <v>708</v>
      </c>
      <c r="F32" s="8" t="s">
        <v>715</v>
      </c>
      <c r="G32" s="8" t="s">
        <v>196</v>
      </c>
      <c r="H32" s="8"/>
      <c r="I32" s="8" t="s">
        <v>197</v>
      </c>
      <c r="J32" s="8">
        <v>2</v>
      </c>
      <c r="K32" s="8" t="s">
        <v>32</v>
      </c>
      <c r="L32" s="8"/>
      <c r="M32" s="8"/>
      <c r="N32" s="8" t="s">
        <v>1579</v>
      </c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9"/>
    </row>
    <row r="33" spans="1:31" s="7" customFormat="1">
      <c r="A33" s="48"/>
      <c r="B33" s="8" t="s">
        <v>2</v>
      </c>
      <c r="C33" s="8" t="s">
        <v>709</v>
      </c>
      <c r="D33" s="8" t="s">
        <v>712</v>
      </c>
      <c r="E33" s="8" t="s">
        <v>708</v>
      </c>
      <c r="F33" s="8" t="s">
        <v>715</v>
      </c>
      <c r="G33" s="8" t="s">
        <v>198</v>
      </c>
      <c r="H33" s="8"/>
      <c r="I33" s="8" t="s">
        <v>120</v>
      </c>
      <c r="J33" s="8">
        <v>3</v>
      </c>
      <c r="K33" s="8" t="s">
        <v>32</v>
      </c>
      <c r="L33" s="8"/>
      <c r="M33" s="8"/>
      <c r="N33" s="8" t="s">
        <v>1579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9"/>
    </row>
    <row r="34" spans="1:31" s="7" customFormat="1">
      <c r="A34" s="48"/>
      <c r="B34" s="8" t="s">
        <v>2</v>
      </c>
      <c r="C34" s="8" t="s">
        <v>709</v>
      </c>
      <c r="D34" s="8" t="s">
        <v>712</v>
      </c>
      <c r="E34" s="8" t="s">
        <v>708</v>
      </c>
      <c r="F34" s="8" t="s">
        <v>715</v>
      </c>
      <c r="G34" s="8" t="s">
        <v>199</v>
      </c>
      <c r="H34" s="8"/>
      <c r="I34" s="8" t="s">
        <v>120</v>
      </c>
      <c r="J34" s="8">
        <v>3.5</v>
      </c>
      <c r="K34" s="8" t="s">
        <v>32</v>
      </c>
      <c r="L34" s="8"/>
      <c r="M34" s="8"/>
      <c r="N34" s="8" t="s">
        <v>1579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9"/>
    </row>
    <row r="35" spans="1:31" s="7" customFormat="1">
      <c r="A35" s="48"/>
      <c r="B35" s="8" t="s">
        <v>2</v>
      </c>
      <c r="C35" s="8" t="s">
        <v>709</v>
      </c>
      <c r="D35" s="8" t="s">
        <v>712</v>
      </c>
      <c r="E35" s="8" t="s">
        <v>708</v>
      </c>
      <c r="F35" s="8" t="s">
        <v>715</v>
      </c>
      <c r="G35" s="8" t="s">
        <v>200</v>
      </c>
      <c r="H35" s="8"/>
      <c r="I35" s="8" t="s">
        <v>120</v>
      </c>
      <c r="J35" s="8">
        <v>3.5</v>
      </c>
      <c r="K35" s="8" t="s">
        <v>32</v>
      </c>
      <c r="L35" s="8"/>
      <c r="M35" s="8"/>
      <c r="N35" s="8" t="s">
        <v>1579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9"/>
    </row>
    <row r="36" spans="1:31" s="7" customFormat="1">
      <c r="A36" s="48"/>
      <c r="B36" s="8" t="s">
        <v>2</v>
      </c>
      <c r="C36" s="8" t="s">
        <v>709</v>
      </c>
      <c r="D36" s="8" t="s">
        <v>712</v>
      </c>
      <c r="E36" s="8" t="s">
        <v>708</v>
      </c>
      <c r="F36" s="8" t="s">
        <v>715</v>
      </c>
      <c r="G36" s="8" t="s">
        <v>76</v>
      </c>
      <c r="H36" s="8"/>
      <c r="I36" s="8" t="s">
        <v>120</v>
      </c>
      <c r="J36" s="8">
        <v>3.5</v>
      </c>
      <c r="K36" s="8" t="s">
        <v>32</v>
      </c>
      <c r="L36" s="8"/>
      <c r="M36" s="8"/>
      <c r="N36" s="8" t="s">
        <v>1579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9"/>
    </row>
    <row r="37" spans="1:31" s="7" customFormat="1">
      <c r="A37" s="48"/>
      <c r="B37" s="8"/>
      <c r="C37" s="8"/>
      <c r="D37" s="8"/>
      <c r="E37" s="8"/>
      <c r="F37" s="8"/>
      <c r="G37" s="8"/>
      <c r="H37" s="8"/>
      <c r="I37" s="8" t="s">
        <v>73</v>
      </c>
      <c r="J37" s="8">
        <f>AVERAGE(J22:J36)</f>
        <v>4.8499999999999996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9"/>
    </row>
    <row r="38" spans="1:31" s="7" customFormat="1">
      <c r="A38" s="4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9"/>
    </row>
    <row r="39" spans="1:31" s="7" customFormat="1">
      <c r="A39" s="48"/>
      <c r="B39" s="8" t="s">
        <v>0</v>
      </c>
      <c r="C39" s="8" t="s">
        <v>91</v>
      </c>
      <c r="D39" s="8" t="s">
        <v>92</v>
      </c>
      <c r="E39" s="8" t="s">
        <v>94</v>
      </c>
      <c r="F39" s="8" t="s">
        <v>95</v>
      </c>
      <c r="G39" s="8" t="s">
        <v>756</v>
      </c>
      <c r="H39" s="8" t="s">
        <v>96</v>
      </c>
      <c r="I39" s="8" t="s">
        <v>97</v>
      </c>
      <c r="J39" s="8">
        <v>5.5</v>
      </c>
      <c r="K39" s="8" t="s">
        <v>144</v>
      </c>
      <c r="L39" s="8"/>
      <c r="M39" s="8"/>
      <c r="N39" s="8" t="s">
        <v>1585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9"/>
    </row>
    <row r="40" spans="1:31" s="7" customFormat="1">
      <c r="A40" s="48"/>
      <c r="B40" s="8" t="s">
        <v>98</v>
      </c>
      <c r="C40" s="8" t="s">
        <v>25</v>
      </c>
      <c r="D40" s="8" t="s">
        <v>26</v>
      </c>
      <c r="E40" s="8" t="s">
        <v>27</v>
      </c>
      <c r="F40" s="8" t="s">
        <v>28</v>
      </c>
      <c r="G40" s="8" t="s">
        <v>757</v>
      </c>
      <c r="H40" s="8">
        <v>5</v>
      </c>
      <c r="I40" s="8">
        <v>8</v>
      </c>
      <c r="J40" s="8">
        <v>8</v>
      </c>
      <c r="K40" s="8" t="s">
        <v>144</v>
      </c>
      <c r="L40" s="8"/>
      <c r="M40" s="8"/>
      <c r="N40" s="8" t="s">
        <v>99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9"/>
    </row>
    <row r="41" spans="1:31" s="7" customFormat="1">
      <c r="A41" s="48"/>
      <c r="B41" s="8" t="s">
        <v>0</v>
      </c>
      <c r="C41" s="8" t="s">
        <v>718</v>
      </c>
      <c r="D41" s="8" t="s">
        <v>724</v>
      </c>
      <c r="E41" s="8" t="s">
        <v>100</v>
      </c>
      <c r="F41" s="8" t="s">
        <v>87</v>
      </c>
      <c r="G41" s="8" t="s">
        <v>758</v>
      </c>
      <c r="H41" s="8" t="s">
        <v>101</v>
      </c>
      <c r="I41" s="8" t="s">
        <v>102</v>
      </c>
      <c r="J41" s="8">
        <v>26</v>
      </c>
      <c r="K41" s="8" t="s">
        <v>144</v>
      </c>
      <c r="L41" s="8"/>
      <c r="M41" s="8"/>
      <c r="N41" s="8" t="s">
        <v>1586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9"/>
    </row>
    <row r="42" spans="1:31" s="7" customFormat="1">
      <c r="A42" s="48"/>
      <c r="B42" s="8" t="s">
        <v>0</v>
      </c>
      <c r="C42" s="8" t="s">
        <v>106</v>
      </c>
      <c r="D42" s="8" t="s">
        <v>88</v>
      </c>
      <c r="E42" s="8" t="s">
        <v>728</v>
      </c>
      <c r="F42" s="8" t="s">
        <v>89</v>
      </c>
      <c r="G42" s="8" t="s">
        <v>759</v>
      </c>
      <c r="H42" s="8" t="s">
        <v>107</v>
      </c>
      <c r="I42" s="8" t="s">
        <v>108</v>
      </c>
      <c r="J42" s="8">
        <v>11</v>
      </c>
      <c r="K42" s="8" t="s">
        <v>144</v>
      </c>
      <c r="L42" s="8"/>
      <c r="M42" s="8"/>
      <c r="N42" s="8" t="s">
        <v>109</v>
      </c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9"/>
    </row>
    <row r="43" spans="1:31" s="7" customFormat="1">
      <c r="A43" s="48"/>
      <c r="B43" s="8" t="s">
        <v>0</v>
      </c>
      <c r="C43" s="8" t="s">
        <v>720</v>
      </c>
      <c r="D43" s="8" t="s">
        <v>88</v>
      </c>
      <c r="E43" s="8" t="s">
        <v>728</v>
      </c>
      <c r="F43" s="8" t="s">
        <v>89</v>
      </c>
      <c r="G43" s="8" t="s">
        <v>760</v>
      </c>
      <c r="H43" s="8" t="s">
        <v>110</v>
      </c>
      <c r="I43" s="8" t="s">
        <v>111</v>
      </c>
      <c r="J43" s="8">
        <v>9.5</v>
      </c>
      <c r="K43" s="8" t="s">
        <v>144</v>
      </c>
      <c r="L43" s="8"/>
      <c r="M43" s="8"/>
      <c r="N43" s="8" t="s">
        <v>109</v>
      </c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9"/>
    </row>
    <row r="44" spans="1:31" s="7" customFormat="1">
      <c r="A44" s="48"/>
      <c r="B44" s="8" t="s">
        <v>0</v>
      </c>
      <c r="C44" s="8" t="s">
        <v>720</v>
      </c>
      <c r="D44" s="8" t="s">
        <v>88</v>
      </c>
      <c r="E44" s="8" t="s">
        <v>728</v>
      </c>
      <c r="F44" s="8" t="s">
        <v>112</v>
      </c>
      <c r="G44" s="8" t="s">
        <v>761</v>
      </c>
      <c r="H44" s="8"/>
      <c r="I44" s="8" t="s">
        <v>113</v>
      </c>
      <c r="J44" s="8">
        <v>11.5</v>
      </c>
      <c r="K44" s="8" t="s">
        <v>144</v>
      </c>
      <c r="L44" s="8"/>
      <c r="M44" s="8"/>
      <c r="N44" s="8" t="s">
        <v>109</v>
      </c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9"/>
    </row>
    <row r="45" spans="1:31" s="7" customFormat="1">
      <c r="A45" s="48"/>
      <c r="B45" s="8" t="s">
        <v>98</v>
      </c>
      <c r="C45" s="8" t="s">
        <v>720</v>
      </c>
      <c r="D45" s="8" t="s">
        <v>88</v>
      </c>
      <c r="E45" s="8" t="s">
        <v>728</v>
      </c>
      <c r="F45" s="8" t="s">
        <v>112</v>
      </c>
      <c r="G45" s="8" t="s">
        <v>762</v>
      </c>
      <c r="H45" s="8"/>
      <c r="I45" s="8" t="s">
        <v>114</v>
      </c>
      <c r="J45" s="8">
        <v>12</v>
      </c>
      <c r="K45" s="8" t="s">
        <v>144</v>
      </c>
      <c r="L45" s="8"/>
      <c r="M45" s="8"/>
      <c r="N45" s="8" t="s">
        <v>109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9"/>
    </row>
    <row r="46" spans="1:31" s="7" customFormat="1">
      <c r="A46" s="48"/>
      <c r="B46" s="8" t="s">
        <v>0</v>
      </c>
      <c r="C46" s="8" t="s">
        <v>721</v>
      </c>
      <c r="D46" s="8" t="s">
        <v>725</v>
      </c>
      <c r="E46" s="8" t="s">
        <v>115</v>
      </c>
      <c r="F46" s="8" t="s">
        <v>116</v>
      </c>
      <c r="G46" s="8" t="s">
        <v>1623</v>
      </c>
      <c r="H46" s="8" t="s">
        <v>117</v>
      </c>
      <c r="I46" s="8" t="s">
        <v>118</v>
      </c>
      <c r="J46" s="8">
        <v>15</v>
      </c>
      <c r="K46" s="8" t="s">
        <v>1624</v>
      </c>
      <c r="L46" s="8"/>
      <c r="M46" s="8"/>
      <c r="N46" s="8" t="s">
        <v>119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9"/>
    </row>
    <row r="47" spans="1:31" s="7" customFormat="1">
      <c r="A47" s="48"/>
      <c r="B47" s="8" t="s">
        <v>0</v>
      </c>
      <c r="C47" s="8" t="s">
        <v>721</v>
      </c>
      <c r="D47" s="8" t="s">
        <v>726</v>
      </c>
      <c r="E47" s="8" t="s">
        <v>729</v>
      </c>
      <c r="F47" s="8" t="s">
        <v>743</v>
      </c>
      <c r="G47" s="8" t="s">
        <v>763</v>
      </c>
      <c r="H47" s="8" t="s">
        <v>120</v>
      </c>
      <c r="I47" s="8" t="s">
        <v>121</v>
      </c>
      <c r="J47" s="8">
        <v>6.5</v>
      </c>
      <c r="K47" s="8" t="s">
        <v>144</v>
      </c>
      <c r="L47" s="8"/>
      <c r="M47" s="8"/>
      <c r="N47" s="8" t="s">
        <v>1587</v>
      </c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9"/>
    </row>
    <row r="48" spans="1:31" s="7" customFormat="1">
      <c r="A48" s="48"/>
      <c r="B48" s="8" t="s">
        <v>0</v>
      </c>
      <c r="C48" s="8" t="s">
        <v>721</v>
      </c>
      <c r="D48" s="8" t="s">
        <v>726</v>
      </c>
      <c r="E48" s="8" t="s">
        <v>729</v>
      </c>
      <c r="F48" s="8" t="s">
        <v>743</v>
      </c>
      <c r="G48" s="8" t="s">
        <v>1625</v>
      </c>
      <c r="H48" s="8" t="s">
        <v>122</v>
      </c>
      <c r="I48" s="8" t="s">
        <v>123</v>
      </c>
      <c r="J48" s="8">
        <v>7</v>
      </c>
      <c r="K48" s="8" t="s">
        <v>144</v>
      </c>
      <c r="L48" s="8"/>
      <c r="M48" s="8"/>
      <c r="N48" s="8" t="s">
        <v>1587</v>
      </c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9"/>
    </row>
    <row r="49" spans="1:31" s="7" customFormat="1">
      <c r="A49" s="48"/>
      <c r="B49" s="8" t="s">
        <v>0</v>
      </c>
      <c r="C49" s="8" t="s">
        <v>719</v>
      </c>
      <c r="D49" s="8" t="s">
        <v>723</v>
      </c>
      <c r="E49" s="8" t="s">
        <v>730</v>
      </c>
      <c r="F49" s="8" t="s">
        <v>744</v>
      </c>
      <c r="G49" s="8" t="s">
        <v>1627</v>
      </c>
      <c r="H49" s="8" t="s">
        <v>124</v>
      </c>
      <c r="I49" s="8" t="s">
        <v>125</v>
      </c>
      <c r="J49" s="8">
        <v>12.5</v>
      </c>
      <c r="K49" s="8" t="s">
        <v>144</v>
      </c>
      <c r="L49" s="8"/>
      <c r="M49" s="8"/>
      <c r="N49" s="8" t="s">
        <v>1626</v>
      </c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9"/>
    </row>
    <row r="50" spans="1:31" s="7" customFormat="1">
      <c r="A50" s="48"/>
      <c r="B50" s="8" t="s">
        <v>0</v>
      </c>
      <c r="C50" s="8" t="s">
        <v>33</v>
      </c>
      <c r="D50" s="8" t="s">
        <v>34</v>
      </c>
      <c r="E50" s="8" t="s">
        <v>126</v>
      </c>
      <c r="F50" s="8" t="s">
        <v>745</v>
      </c>
      <c r="G50" s="8" t="s">
        <v>764</v>
      </c>
      <c r="H50" s="8">
        <v>20</v>
      </c>
      <c r="I50" s="8">
        <v>30</v>
      </c>
      <c r="J50" s="8">
        <v>30</v>
      </c>
      <c r="K50" s="8" t="s">
        <v>1631</v>
      </c>
      <c r="L50" s="8"/>
      <c r="M50" s="8"/>
      <c r="N50" s="8" t="s">
        <v>788</v>
      </c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9"/>
    </row>
    <row r="51" spans="1:31" s="7" customFormat="1">
      <c r="A51" s="48"/>
      <c r="B51" s="8" t="s">
        <v>0</v>
      </c>
      <c r="C51" s="8" t="s">
        <v>719</v>
      </c>
      <c r="D51" s="8" t="s">
        <v>71</v>
      </c>
      <c r="E51" s="8" t="s">
        <v>31</v>
      </c>
      <c r="F51" s="8" t="s">
        <v>70</v>
      </c>
      <c r="G51" s="8" t="s">
        <v>1628</v>
      </c>
      <c r="H51" s="8" t="s">
        <v>103</v>
      </c>
      <c r="I51" s="8" t="s">
        <v>104</v>
      </c>
      <c r="J51" s="8">
        <v>5</v>
      </c>
      <c r="K51" s="8" t="s">
        <v>157</v>
      </c>
      <c r="L51" s="8"/>
      <c r="M51" s="8"/>
      <c r="N51" s="8" t="s">
        <v>105</v>
      </c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9"/>
    </row>
    <row r="52" spans="1:31" s="7" customFormat="1">
      <c r="A52" s="48"/>
      <c r="B52" s="8" t="s">
        <v>0</v>
      </c>
      <c r="C52" s="8" t="s">
        <v>719</v>
      </c>
      <c r="D52" s="8" t="s">
        <v>727</v>
      </c>
      <c r="E52" s="8" t="s">
        <v>731</v>
      </c>
      <c r="F52" s="8" t="s">
        <v>70</v>
      </c>
      <c r="G52" s="8" t="s">
        <v>1629</v>
      </c>
      <c r="H52" s="8" t="s">
        <v>127</v>
      </c>
      <c r="I52" s="8" t="s">
        <v>128</v>
      </c>
      <c r="J52" s="8">
        <v>4.4000000000000004</v>
      </c>
      <c r="K52" s="8" t="s">
        <v>157</v>
      </c>
      <c r="L52" s="8"/>
      <c r="M52" s="8"/>
      <c r="N52" s="8" t="s">
        <v>1588</v>
      </c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9"/>
    </row>
    <row r="53" spans="1:31" s="7" customFormat="1">
      <c r="A53" s="48"/>
      <c r="B53" s="8" t="s">
        <v>0</v>
      </c>
      <c r="C53" s="8" t="s">
        <v>719</v>
      </c>
      <c r="D53" s="8" t="s">
        <v>727</v>
      </c>
      <c r="E53" s="8" t="s">
        <v>731</v>
      </c>
      <c r="F53" s="8" t="s">
        <v>70</v>
      </c>
      <c r="G53" s="8" t="s">
        <v>1630</v>
      </c>
      <c r="H53" s="8" t="s">
        <v>129</v>
      </c>
      <c r="I53" s="8" t="s">
        <v>130</v>
      </c>
      <c r="J53" s="8">
        <v>5.6</v>
      </c>
      <c r="K53" s="8" t="s">
        <v>157</v>
      </c>
      <c r="L53" s="8"/>
      <c r="M53" s="8"/>
      <c r="N53" s="8" t="s">
        <v>1588</v>
      </c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9"/>
    </row>
    <row r="54" spans="1:31" s="7" customFormat="1">
      <c r="A54" s="48"/>
      <c r="B54" s="8" t="s">
        <v>0</v>
      </c>
      <c r="C54" s="8" t="s">
        <v>719</v>
      </c>
      <c r="D54" s="8" t="s">
        <v>727</v>
      </c>
      <c r="E54" s="8" t="s">
        <v>731</v>
      </c>
      <c r="F54" s="8" t="s">
        <v>70</v>
      </c>
      <c r="G54" s="8" t="s">
        <v>765</v>
      </c>
      <c r="H54" s="8" t="s">
        <v>131</v>
      </c>
      <c r="I54" s="8" t="s">
        <v>132</v>
      </c>
      <c r="J54" s="8">
        <v>6.3</v>
      </c>
      <c r="K54" s="8" t="s">
        <v>157</v>
      </c>
      <c r="L54" s="8"/>
      <c r="M54" s="8"/>
      <c r="N54" s="8" t="s">
        <v>1588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9"/>
    </row>
    <row r="55" spans="1:31" s="7" customFormat="1">
      <c r="A55" s="48"/>
      <c r="B55" s="8" t="s">
        <v>0</v>
      </c>
      <c r="C55" s="8" t="s">
        <v>719</v>
      </c>
      <c r="D55" s="8" t="s">
        <v>727</v>
      </c>
      <c r="E55" s="8" t="s">
        <v>731</v>
      </c>
      <c r="F55" s="8" t="s">
        <v>133</v>
      </c>
      <c r="G55" s="8" t="s">
        <v>766</v>
      </c>
      <c r="H55" s="8" t="s">
        <v>134</v>
      </c>
      <c r="I55" s="8" t="s">
        <v>135</v>
      </c>
      <c r="J55" s="8">
        <v>4</v>
      </c>
      <c r="K55" s="8" t="s">
        <v>157</v>
      </c>
      <c r="L55" s="8"/>
      <c r="M55" s="8"/>
      <c r="N55" s="8" t="s">
        <v>1588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9"/>
    </row>
    <row r="56" spans="1:31" s="7" customFormat="1">
      <c r="A56" s="48"/>
      <c r="B56" s="8" t="s">
        <v>0</v>
      </c>
      <c r="C56" s="8" t="s">
        <v>719</v>
      </c>
      <c r="D56" s="8" t="s">
        <v>727</v>
      </c>
      <c r="E56" s="8" t="s">
        <v>731</v>
      </c>
      <c r="F56" s="8" t="s">
        <v>133</v>
      </c>
      <c r="G56" s="8" t="s">
        <v>767</v>
      </c>
      <c r="H56" s="8" t="s">
        <v>127</v>
      </c>
      <c r="I56" s="8" t="s">
        <v>128</v>
      </c>
      <c r="J56" s="8">
        <v>4.4000000000000004</v>
      </c>
      <c r="K56" s="8" t="s">
        <v>157</v>
      </c>
      <c r="L56" s="8"/>
      <c r="M56" s="8"/>
      <c r="N56" s="8" t="s">
        <v>1588</v>
      </c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9"/>
    </row>
    <row r="57" spans="1:31" s="7" customFormat="1">
      <c r="A57" s="48"/>
      <c r="B57" s="8" t="s">
        <v>0</v>
      </c>
      <c r="C57" s="8" t="s">
        <v>719</v>
      </c>
      <c r="D57" s="8" t="s">
        <v>727</v>
      </c>
      <c r="E57" s="8" t="s">
        <v>731</v>
      </c>
      <c r="F57" s="8" t="s">
        <v>133</v>
      </c>
      <c r="G57" s="8" t="s">
        <v>768</v>
      </c>
      <c r="H57" s="8" t="s">
        <v>136</v>
      </c>
      <c r="I57" s="8" t="s">
        <v>137</v>
      </c>
      <c r="J57" s="8">
        <v>5.7</v>
      </c>
      <c r="K57" s="8" t="s">
        <v>157</v>
      </c>
      <c r="L57" s="8"/>
      <c r="M57" s="8"/>
      <c r="N57" s="8" t="s">
        <v>1588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9"/>
    </row>
    <row r="58" spans="1:31" s="7" customFormat="1">
      <c r="A58" s="48"/>
      <c r="B58" s="8" t="s">
        <v>0</v>
      </c>
      <c r="C58" s="8" t="s">
        <v>719</v>
      </c>
      <c r="D58" s="8" t="s">
        <v>727</v>
      </c>
      <c r="E58" s="8" t="s">
        <v>731</v>
      </c>
      <c r="F58" s="8" t="s">
        <v>133</v>
      </c>
      <c r="G58" s="8" t="s">
        <v>769</v>
      </c>
      <c r="H58" s="8" t="s">
        <v>138</v>
      </c>
      <c r="I58" s="8" t="s">
        <v>139</v>
      </c>
      <c r="J58" s="8">
        <v>4.9000000000000004</v>
      </c>
      <c r="K58" s="8" t="s">
        <v>157</v>
      </c>
      <c r="L58" s="8"/>
      <c r="M58" s="8"/>
      <c r="N58" s="8" t="s">
        <v>1588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9"/>
    </row>
    <row r="59" spans="1:31" s="7" customFormat="1">
      <c r="A59" s="48"/>
      <c r="B59" s="8" t="s">
        <v>0</v>
      </c>
      <c r="C59" s="8" t="s">
        <v>719</v>
      </c>
      <c r="D59" s="8" t="s">
        <v>1</v>
      </c>
      <c r="E59" s="8" t="s">
        <v>140</v>
      </c>
      <c r="F59" s="8" t="s">
        <v>141</v>
      </c>
      <c r="G59" s="8" t="s">
        <v>770</v>
      </c>
      <c r="H59" s="8" t="s">
        <v>142</v>
      </c>
      <c r="I59" s="8" t="s">
        <v>143</v>
      </c>
      <c r="J59" s="8">
        <v>16</v>
      </c>
      <c r="K59" s="8" t="s">
        <v>144</v>
      </c>
      <c r="L59" s="8"/>
      <c r="M59" s="8"/>
      <c r="N59" s="8" t="s">
        <v>1620</v>
      </c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9"/>
    </row>
    <row r="60" spans="1:31" s="7" customFormat="1">
      <c r="A60" s="48"/>
      <c r="B60" s="8" t="s">
        <v>0</v>
      </c>
      <c r="C60" s="8" t="s">
        <v>719</v>
      </c>
      <c r="D60" s="8" t="s">
        <v>1</v>
      </c>
      <c r="E60" s="8" t="s">
        <v>29</v>
      </c>
      <c r="F60" s="8" t="s">
        <v>30</v>
      </c>
      <c r="G60" s="8" t="s">
        <v>771</v>
      </c>
      <c r="H60" s="8" t="s">
        <v>145</v>
      </c>
      <c r="I60" s="8" t="s">
        <v>146</v>
      </c>
      <c r="J60" s="8">
        <v>21</v>
      </c>
      <c r="K60" s="8" t="s">
        <v>144</v>
      </c>
      <c r="L60" s="8"/>
      <c r="M60" s="8"/>
      <c r="N60" s="8" t="s">
        <v>1620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9"/>
    </row>
    <row r="61" spans="1:31" s="7" customFormat="1">
      <c r="A61" s="48"/>
      <c r="B61" s="8" t="s">
        <v>0</v>
      </c>
      <c r="C61" s="8" t="s">
        <v>719</v>
      </c>
      <c r="D61" s="8" t="s">
        <v>1</v>
      </c>
      <c r="E61" s="8" t="s">
        <v>29</v>
      </c>
      <c r="F61" s="8" t="s">
        <v>30</v>
      </c>
      <c r="G61" s="8" t="s">
        <v>772</v>
      </c>
      <c r="H61" s="8" t="s">
        <v>147</v>
      </c>
      <c r="I61" s="8" t="s">
        <v>148</v>
      </c>
      <c r="J61" s="8">
        <v>13</v>
      </c>
      <c r="K61" s="8" t="s">
        <v>144</v>
      </c>
      <c r="L61" s="8"/>
      <c r="M61" s="8"/>
      <c r="N61" s="8" t="s">
        <v>1620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9"/>
    </row>
    <row r="62" spans="1:31" s="7" customFormat="1">
      <c r="A62" s="48"/>
      <c r="B62" s="8" t="s">
        <v>0</v>
      </c>
      <c r="C62" s="8" t="s">
        <v>719</v>
      </c>
      <c r="D62" s="8" t="s">
        <v>1</v>
      </c>
      <c r="E62" s="8" t="s">
        <v>29</v>
      </c>
      <c r="F62" s="8" t="s">
        <v>30</v>
      </c>
      <c r="G62" s="8" t="s">
        <v>773</v>
      </c>
      <c r="H62" s="8" t="s">
        <v>122</v>
      </c>
      <c r="I62" s="8" t="s">
        <v>149</v>
      </c>
      <c r="J62" s="8">
        <v>5</v>
      </c>
      <c r="K62" s="8" t="s">
        <v>144</v>
      </c>
      <c r="L62" s="8"/>
      <c r="M62" s="8"/>
      <c r="N62" s="8" t="s">
        <v>1620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9"/>
    </row>
    <row r="63" spans="1:31" s="7" customFormat="1">
      <c r="A63" s="48"/>
      <c r="B63" s="8" t="s">
        <v>0</v>
      </c>
      <c r="C63" s="8" t="s">
        <v>719</v>
      </c>
      <c r="D63" s="8" t="s">
        <v>1</v>
      </c>
      <c r="E63" s="8" t="s">
        <v>29</v>
      </c>
      <c r="F63" s="8" t="s">
        <v>150</v>
      </c>
      <c r="G63" s="8" t="s">
        <v>774</v>
      </c>
      <c r="H63" s="8" t="s">
        <v>149</v>
      </c>
      <c r="I63" s="8" t="s">
        <v>151</v>
      </c>
      <c r="J63" s="8">
        <v>11</v>
      </c>
      <c r="K63" s="8" t="s">
        <v>144</v>
      </c>
      <c r="L63" s="8"/>
      <c r="M63" s="8"/>
      <c r="N63" s="8" t="s">
        <v>1620</v>
      </c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9"/>
    </row>
    <row r="64" spans="1:31" s="7" customFormat="1">
      <c r="A64" s="48"/>
      <c r="B64" s="8" t="s">
        <v>0</v>
      </c>
      <c r="C64" s="8" t="s">
        <v>719</v>
      </c>
      <c r="D64" s="8" t="s">
        <v>1</v>
      </c>
      <c r="E64" s="8" t="s">
        <v>29</v>
      </c>
      <c r="F64" s="8" t="s">
        <v>152</v>
      </c>
      <c r="G64" s="8" t="s">
        <v>775</v>
      </c>
      <c r="H64" s="8" t="s">
        <v>153</v>
      </c>
      <c r="I64" s="8" t="s">
        <v>154</v>
      </c>
      <c r="J64" s="8">
        <v>17</v>
      </c>
      <c r="K64" s="8" t="s">
        <v>144</v>
      </c>
      <c r="L64" s="8"/>
      <c r="M64" s="8"/>
      <c r="N64" s="8" t="s">
        <v>1620</v>
      </c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9"/>
    </row>
    <row r="65" spans="1:31" s="7" customFormat="1">
      <c r="A65" s="48"/>
      <c r="B65" s="8" t="s">
        <v>0</v>
      </c>
      <c r="C65" s="8" t="s">
        <v>719</v>
      </c>
      <c r="D65" s="8" t="s">
        <v>71</v>
      </c>
      <c r="E65" s="8" t="s">
        <v>31</v>
      </c>
      <c r="F65" s="8" t="s">
        <v>155</v>
      </c>
      <c r="G65" s="8" t="s">
        <v>776</v>
      </c>
      <c r="H65" s="8" t="s">
        <v>149</v>
      </c>
      <c r="I65" s="8" t="s">
        <v>107</v>
      </c>
      <c r="J65" s="8">
        <v>9</v>
      </c>
      <c r="K65" s="8" t="s">
        <v>144</v>
      </c>
      <c r="L65" s="8"/>
      <c r="M65" s="8"/>
      <c r="N65" s="8" t="s">
        <v>1620</v>
      </c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9"/>
    </row>
    <row r="66" spans="1:31" s="7" customFormat="1">
      <c r="A66" s="48"/>
      <c r="B66" s="8" t="s">
        <v>0</v>
      </c>
      <c r="C66" s="8" t="s">
        <v>722</v>
      </c>
      <c r="D66" s="8" t="s">
        <v>156</v>
      </c>
      <c r="E66" s="8" t="s">
        <v>732</v>
      </c>
      <c r="F66" s="8" t="s">
        <v>742</v>
      </c>
      <c r="G66" s="8" t="s">
        <v>777</v>
      </c>
      <c r="H66" s="8">
        <v>10</v>
      </c>
      <c r="I66" s="8">
        <v>10</v>
      </c>
      <c r="J66" s="8">
        <v>10</v>
      </c>
      <c r="K66" s="8" t="s">
        <v>157</v>
      </c>
      <c r="L66" s="8"/>
      <c r="M66" s="8"/>
      <c r="N66" s="8" t="s">
        <v>1589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9"/>
    </row>
    <row r="67" spans="1:31" s="7" customFormat="1">
      <c r="A67" s="48"/>
      <c r="B67" s="8" t="s">
        <v>0</v>
      </c>
      <c r="C67" s="8" t="s">
        <v>158</v>
      </c>
      <c r="D67" s="8" t="s">
        <v>159</v>
      </c>
      <c r="E67" s="8" t="s">
        <v>733</v>
      </c>
      <c r="F67" s="8" t="s">
        <v>746</v>
      </c>
      <c r="G67" s="8" t="s">
        <v>778</v>
      </c>
      <c r="H67" s="8" t="s">
        <v>111</v>
      </c>
      <c r="I67" s="8" t="s">
        <v>160</v>
      </c>
      <c r="J67" s="8">
        <v>13</v>
      </c>
      <c r="K67" s="8" t="s">
        <v>157</v>
      </c>
      <c r="L67" s="8"/>
      <c r="M67" s="8"/>
      <c r="N67" s="8" t="s">
        <v>1609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9"/>
    </row>
    <row r="68" spans="1:31" s="7" customFormat="1">
      <c r="A68" s="48"/>
      <c r="B68" s="8" t="s">
        <v>98</v>
      </c>
      <c r="C68" s="8" t="s">
        <v>158</v>
      </c>
      <c r="D68" s="8" t="s">
        <v>159</v>
      </c>
      <c r="E68" s="8" t="s">
        <v>733</v>
      </c>
      <c r="F68" s="8" t="s">
        <v>747</v>
      </c>
      <c r="G68" s="8" t="s">
        <v>779</v>
      </c>
      <c r="H68" s="8" t="s">
        <v>161</v>
      </c>
      <c r="I68" s="8" t="s">
        <v>162</v>
      </c>
      <c r="J68" s="8">
        <v>10</v>
      </c>
      <c r="K68" s="8" t="s">
        <v>157</v>
      </c>
      <c r="L68" s="8"/>
      <c r="M68" s="8"/>
      <c r="N68" s="8" t="s">
        <v>1609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9"/>
    </row>
    <row r="69" spans="1:31" s="7" customFormat="1">
      <c r="A69" s="48"/>
      <c r="B69" s="8" t="s">
        <v>0</v>
      </c>
      <c r="C69" s="8" t="s">
        <v>158</v>
      </c>
      <c r="D69" s="8" t="s">
        <v>163</v>
      </c>
      <c r="E69" s="8" t="s">
        <v>734</v>
      </c>
      <c r="F69" s="8" t="s">
        <v>748</v>
      </c>
      <c r="G69" s="8" t="s">
        <v>780</v>
      </c>
      <c r="H69" s="8" t="s">
        <v>164</v>
      </c>
      <c r="I69" s="8" t="s">
        <v>165</v>
      </c>
      <c r="J69" s="8">
        <v>11.5</v>
      </c>
      <c r="K69" s="8" t="s">
        <v>144</v>
      </c>
      <c r="L69" s="8"/>
      <c r="M69" s="8"/>
      <c r="N69" s="8" t="s">
        <v>1609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9"/>
    </row>
    <row r="70" spans="1:31" s="7" customFormat="1">
      <c r="A70" s="48"/>
      <c r="B70" s="8" t="s">
        <v>0</v>
      </c>
      <c r="C70" s="8" t="s">
        <v>158</v>
      </c>
      <c r="D70" s="8" t="s">
        <v>163</v>
      </c>
      <c r="E70" s="8" t="s">
        <v>735</v>
      </c>
      <c r="F70" s="8" t="s">
        <v>749</v>
      </c>
      <c r="G70" s="8" t="s">
        <v>781</v>
      </c>
      <c r="H70" s="8" t="s">
        <v>166</v>
      </c>
      <c r="I70" s="8" t="s">
        <v>147</v>
      </c>
      <c r="J70" s="8">
        <v>10</v>
      </c>
      <c r="K70" s="8" t="s">
        <v>144</v>
      </c>
      <c r="L70" s="8"/>
      <c r="M70" s="8"/>
      <c r="N70" s="8" t="s">
        <v>1609</v>
      </c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9"/>
    </row>
    <row r="71" spans="1:31" s="7" customFormat="1">
      <c r="A71" s="48"/>
      <c r="B71" s="8" t="s">
        <v>0</v>
      </c>
      <c r="C71" s="8" t="s">
        <v>158</v>
      </c>
      <c r="D71" s="8" t="s">
        <v>167</v>
      </c>
      <c r="E71" s="8" t="s">
        <v>736</v>
      </c>
      <c r="F71" s="8" t="s">
        <v>750</v>
      </c>
      <c r="G71" s="8" t="s">
        <v>782</v>
      </c>
      <c r="H71" s="8" t="s">
        <v>168</v>
      </c>
      <c r="I71" s="8" t="s">
        <v>169</v>
      </c>
      <c r="J71" s="8">
        <v>3.8</v>
      </c>
      <c r="K71" s="8" t="s">
        <v>144</v>
      </c>
      <c r="L71" s="8"/>
      <c r="M71" s="8"/>
      <c r="N71" s="8" t="s">
        <v>1609</v>
      </c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9"/>
    </row>
    <row r="72" spans="1:31" s="7" customFormat="1">
      <c r="A72" s="48"/>
      <c r="B72" s="8" t="s">
        <v>0</v>
      </c>
      <c r="C72" s="8" t="s">
        <v>158</v>
      </c>
      <c r="D72" s="8" t="s">
        <v>163</v>
      </c>
      <c r="E72" s="8" t="s">
        <v>737</v>
      </c>
      <c r="F72" s="8" t="s">
        <v>751</v>
      </c>
      <c r="G72" s="8" t="s">
        <v>783</v>
      </c>
      <c r="H72" s="8" t="s">
        <v>170</v>
      </c>
      <c r="I72" s="8" t="s">
        <v>171</v>
      </c>
      <c r="J72" s="8">
        <v>12</v>
      </c>
      <c r="K72" s="8" t="s">
        <v>157</v>
      </c>
      <c r="L72" s="8"/>
      <c r="M72" s="8"/>
      <c r="N72" s="8" t="s">
        <v>1609</v>
      </c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9"/>
    </row>
    <row r="73" spans="1:31" s="7" customFormat="1">
      <c r="A73" s="48"/>
      <c r="B73" s="8" t="s">
        <v>0</v>
      </c>
      <c r="C73" s="8" t="s">
        <v>158</v>
      </c>
      <c r="D73" s="8" t="s">
        <v>163</v>
      </c>
      <c r="E73" s="8" t="s">
        <v>738</v>
      </c>
      <c r="F73" s="8" t="s">
        <v>752</v>
      </c>
      <c r="G73" s="8" t="s">
        <v>784</v>
      </c>
      <c r="H73" s="8" t="s">
        <v>172</v>
      </c>
      <c r="I73" s="8" t="s">
        <v>173</v>
      </c>
      <c r="J73" s="8">
        <v>9</v>
      </c>
      <c r="K73" s="8" t="s">
        <v>144</v>
      </c>
      <c r="L73" s="8"/>
      <c r="M73" s="8"/>
      <c r="N73" s="8" t="s">
        <v>1609</v>
      </c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9"/>
    </row>
    <row r="74" spans="1:31" s="7" customFormat="1">
      <c r="A74" s="48"/>
      <c r="B74" s="8" t="s">
        <v>0</v>
      </c>
      <c r="C74" s="8" t="s">
        <v>158</v>
      </c>
      <c r="D74" s="8" t="s">
        <v>174</v>
      </c>
      <c r="E74" s="8" t="s">
        <v>739</v>
      </c>
      <c r="F74" s="8" t="s">
        <v>753</v>
      </c>
      <c r="G74" s="8" t="s">
        <v>785</v>
      </c>
      <c r="H74" s="8" t="s">
        <v>175</v>
      </c>
      <c r="I74" s="8" t="s">
        <v>176</v>
      </c>
      <c r="J74" s="8">
        <v>8.5</v>
      </c>
      <c r="K74" s="8" t="s">
        <v>157</v>
      </c>
      <c r="L74" s="8"/>
      <c r="M74" s="8"/>
      <c r="N74" s="8" t="s">
        <v>1609</v>
      </c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9"/>
    </row>
    <row r="75" spans="1:31" s="7" customFormat="1">
      <c r="A75" s="48"/>
      <c r="B75" s="8" t="s">
        <v>0</v>
      </c>
      <c r="C75" s="8" t="s">
        <v>158</v>
      </c>
      <c r="D75" s="8" t="s">
        <v>163</v>
      </c>
      <c r="E75" s="8" t="s">
        <v>740</v>
      </c>
      <c r="F75" s="8" t="s">
        <v>754</v>
      </c>
      <c r="G75" s="8" t="s">
        <v>786</v>
      </c>
      <c r="H75" s="8" t="s">
        <v>177</v>
      </c>
      <c r="I75" s="8" t="s">
        <v>178</v>
      </c>
      <c r="J75" s="8">
        <v>9</v>
      </c>
      <c r="K75" s="8" t="s">
        <v>144</v>
      </c>
      <c r="L75" s="8"/>
      <c r="M75" s="8"/>
      <c r="N75" s="8" t="s">
        <v>1609</v>
      </c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9"/>
    </row>
    <row r="76" spans="1:31" s="7" customFormat="1">
      <c r="A76" s="48"/>
      <c r="B76" s="8" t="s">
        <v>0</v>
      </c>
      <c r="C76" s="8" t="s">
        <v>158</v>
      </c>
      <c r="D76" s="8" t="s">
        <v>72</v>
      </c>
      <c r="E76" s="8" t="s">
        <v>741</v>
      </c>
      <c r="F76" s="8" t="s">
        <v>755</v>
      </c>
      <c r="G76" s="8" t="s">
        <v>787</v>
      </c>
      <c r="H76" s="8" t="s">
        <v>179</v>
      </c>
      <c r="I76" s="8" t="s">
        <v>172</v>
      </c>
      <c r="J76" s="8">
        <v>4.8</v>
      </c>
      <c r="K76" s="8" t="s">
        <v>144</v>
      </c>
      <c r="L76" s="8"/>
      <c r="M76" s="8"/>
      <c r="N76" s="8" t="s">
        <v>1609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9"/>
    </row>
    <row r="77" spans="1:31" s="7" customFormat="1">
      <c r="A77" s="48"/>
      <c r="B77" s="8"/>
      <c r="C77" s="8"/>
      <c r="D77" s="8"/>
      <c r="E77" s="8"/>
      <c r="F77" s="8"/>
      <c r="G77" s="8"/>
      <c r="H77" s="8"/>
      <c r="I77" s="8" t="s">
        <v>73</v>
      </c>
      <c r="J77" s="8">
        <f>AVERAGE(J39:J76)</f>
        <v>10.221052631578948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9"/>
    </row>
    <row r="78" spans="1:31" s="7" customFormat="1">
      <c r="A78" s="4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9"/>
    </row>
    <row r="79" spans="1:31" s="7" customFormat="1">
      <c r="A79" s="48"/>
      <c r="B79" s="8" t="s">
        <v>23</v>
      </c>
      <c r="C79" s="8" t="s">
        <v>803</v>
      </c>
      <c r="D79" s="8" t="s">
        <v>801</v>
      </c>
      <c r="E79" s="8" t="s">
        <v>802</v>
      </c>
      <c r="F79" s="8" t="s">
        <v>789</v>
      </c>
      <c r="G79" s="8" t="s">
        <v>790</v>
      </c>
      <c r="H79" s="8" t="s">
        <v>149</v>
      </c>
      <c r="I79" s="8" t="s">
        <v>230</v>
      </c>
      <c r="J79" s="8">
        <v>8</v>
      </c>
      <c r="K79" s="8" t="s">
        <v>39</v>
      </c>
      <c r="L79" s="8" t="s">
        <v>273</v>
      </c>
      <c r="M79" s="8" t="s">
        <v>40</v>
      </c>
      <c r="N79" s="8" t="s">
        <v>1590</v>
      </c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9"/>
    </row>
    <row r="80" spans="1:31" s="7" customFormat="1">
      <c r="A80" s="48"/>
      <c r="B80" s="8" t="s">
        <v>78</v>
      </c>
      <c r="C80" s="8" t="s">
        <v>803</v>
      </c>
      <c r="D80" s="8" t="s">
        <v>801</v>
      </c>
      <c r="E80" s="8" t="s">
        <v>802</v>
      </c>
      <c r="F80" s="8" t="s">
        <v>789</v>
      </c>
      <c r="G80" s="8" t="s">
        <v>791</v>
      </c>
      <c r="H80" s="8"/>
      <c r="I80" s="8" t="s">
        <v>405</v>
      </c>
      <c r="J80" s="8">
        <v>4</v>
      </c>
      <c r="K80" s="8" t="s">
        <v>39</v>
      </c>
      <c r="L80" s="8" t="s">
        <v>406</v>
      </c>
      <c r="M80" s="8" t="s">
        <v>40</v>
      </c>
      <c r="N80" s="8" t="s">
        <v>1590</v>
      </c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9"/>
    </row>
    <row r="81" spans="1:31" s="7" customFormat="1">
      <c r="A81" s="48"/>
      <c r="B81" s="8" t="s">
        <v>78</v>
      </c>
      <c r="C81" s="8" t="s">
        <v>803</v>
      </c>
      <c r="D81" s="8" t="s">
        <v>801</v>
      </c>
      <c r="E81" s="8" t="s">
        <v>802</v>
      </c>
      <c r="F81" s="8" t="s">
        <v>789</v>
      </c>
      <c r="G81" s="8" t="s">
        <v>792</v>
      </c>
      <c r="H81" s="8"/>
      <c r="I81" s="8" t="s">
        <v>407</v>
      </c>
      <c r="J81" s="8">
        <v>15</v>
      </c>
      <c r="K81" s="8" t="s">
        <v>41</v>
      </c>
      <c r="L81" s="8"/>
      <c r="M81" s="8"/>
      <c r="N81" s="8" t="s">
        <v>1590</v>
      </c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9"/>
    </row>
    <row r="82" spans="1:31" s="7" customFormat="1">
      <c r="A82" s="48"/>
      <c r="B82" s="8" t="s">
        <v>78</v>
      </c>
      <c r="C82" s="8" t="s">
        <v>803</v>
      </c>
      <c r="D82" s="8" t="s">
        <v>801</v>
      </c>
      <c r="E82" s="8" t="s">
        <v>802</v>
      </c>
      <c r="F82" s="8" t="s">
        <v>789</v>
      </c>
      <c r="G82" s="8" t="s">
        <v>794</v>
      </c>
      <c r="H82" s="8" t="s">
        <v>212</v>
      </c>
      <c r="I82" s="8" t="s">
        <v>408</v>
      </c>
      <c r="J82" s="8">
        <v>9</v>
      </c>
      <c r="K82" s="8" t="s">
        <v>42</v>
      </c>
      <c r="L82" s="8"/>
      <c r="M82" s="8"/>
      <c r="N82" s="8" t="s">
        <v>804</v>
      </c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9"/>
    </row>
    <row r="83" spans="1:31" s="7" customFormat="1">
      <c r="A83" s="48"/>
      <c r="B83" s="8" t="s">
        <v>78</v>
      </c>
      <c r="C83" s="8" t="s">
        <v>803</v>
      </c>
      <c r="D83" s="8" t="s">
        <v>801</v>
      </c>
      <c r="E83" s="8" t="s">
        <v>802</v>
      </c>
      <c r="F83" s="8" t="s">
        <v>789</v>
      </c>
      <c r="G83" s="8" t="s">
        <v>795</v>
      </c>
      <c r="H83" s="8"/>
      <c r="I83" s="8" t="s">
        <v>151</v>
      </c>
      <c r="J83" s="8">
        <v>11</v>
      </c>
      <c r="K83" s="8" t="s">
        <v>39</v>
      </c>
      <c r="L83" s="8"/>
      <c r="M83" s="8"/>
      <c r="N83" s="8" t="s">
        <v>804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9"/>
    </row>
    <row r="84" spans="1:31" s="7" customFormat="1">
      <c r="A84" s="48"/>
      <c r="B84" s="8" t="s">
        <v>78</v>
      </c>
      <c r="C84" s="8" t="s">
        <v>803</v>
      </c>
      <c r="D84" s="8" t="s">
        <v>801</v>
      </c>
      <c r="E84" s="8" t="s">
        <v>802</v>
      </c>
      <c r="F84" s="8" t="s">
        <v>789</v>
      </c>
      <c r="G84" s="8" t="s">
        <v>796</v>
      </c>
      <c r="H84" s="8" t="s">
        <v>147</v>
      </c>
      <c r="I84" s="8" t="s">
        <v>409</v>
      </c>
      <c r="J84" s="8">
        <v>15</v>
      </c>
      <c r="K84" s="8" t="s">
        <v>39</v>
      </c>
      <c r="L84" s="8" t="s">
        <v>410</v>
      </c>
      <c r="M84" s="8" t="s">
        <v>40</v>
      </c>
      <c r="N84" s="8" t="s">
        <v>1611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9"/>
    </row>
    <row r="85" spans="1:31" s="7" customFormat="1">
      <c r="A85" s="48"/>
      <c r="B85" s="8" t="s">
        <v>78</v>
      </c>
      <c r="C85" s="8" t="s">
        <v>803</v>
      </c>
      <c r="D85" s="8" t="s">
        <v>801</v>
      </c>
      <c r="E85" s="8" t="s">
        <v>802</v>
      </c>
      <c r="F85" s="8" t="s">
        <v>789</v>
      </c>
      <c r="G85" s="8" t="s">
        <v>797</v>
      </c>
      <c r="H85" s="8" t="s">
        <v>101</v>
      </c>
      <c r="I85" s="8" t="s">
        <v>288</v>
      </c>
      <c r="J85" s="8">
        <v>12.5</v>
      </c>
      <c r="K85" s="8" t="s">
        <v>39</v>
      </c>
      <c r="L85" s="8">
        <v>22</v>
      </c>
      <c r="M85" s="8" t="s">
        <v>40</v>
      </c>
      <c r="N85" s="8" t="s">
        <v>1611</v>
      </c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9"/>
    </row>
    <row r="86" spans="1:31" s="7" customFormat="1">
      <c r="A86" s="48"/>
      <c r="B86" s="8" t="s">
        <v>23</v>
      </c>
      <c r="C86" s="8" t="s">
        <v>803</v>
      </c>
      <c r="D86" s="8" t="s">
        <v>801</v>
      </c>
      <c r="E86" s="8" t="s">
        <v>802</v>
      </c>
      <c r="F86" s="8" t="s">
        <v>789</v>
      </c>
      <c r="G86" s="8" t="s">
        <v>798</v>
      </c>
      <c r="H86" s="8" t="s">
        <v>120</v>
      </c>
      <c r="I86" s="8" t="s">
        <v>260</v>
      </c>
      <c r="J86" s="8">
        <v>6</v>
      </c>
      <c r="K86" s="8" t="s">
        <v>39</v>
      </c>
      <c r="L86" s="8"/>
      <c r="M86" s="8"/>
      <c r="N86" s="8" t="s">
        <v>1611</v>
      </c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9"/>
    </row>
    <row r="87" spans="1:31" s="7" customFormat="1">
      <c r="A87" s="48"/>
      <c r="B87" s="8" t="s">
        <v>23</v>
      </c>
      <c r="C87" s="8" t="s">
        <v>803</v>
      </c>
      <c r="D87" s="8" t="s">
        <v>801</v>
      </c>
      <c r="E87" s="8" t="s">
        <v>802</v>
      </c>
      <c r="F87" s="8" t="s">
        <v>789</v>
      </c>
      <c r="G87" s="8" t="s">
        <v>799</v>
      </c>
      <c r="H87" s="8" t="s">
        <v>411</v>
      </c>
      <c r="I87" s="8" t="s">
        <v>412</v>
      </c>
      <c r="J87" s="8">
        <v>26</v>
      </c>
      <c r="K87" s="8" t="s">
        <v>39</v>
      </c>
      <c r="L87" s="8"/>
      <c r="M87" s="8"/>
      <c r="N87" s="8" t="s">
        <v>1611</v>
      </c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9"/>
    </row>
    <row r="88" spans="1:31" s="7" customFormat="1">
      <c r="A88" s="48"/>
      <c r="B88" s="8" t="s">
        <v>78</v>
      </c>
      <c r="C88" s="8" t="s">
        <v>803</v>
      </c>
      <c r="D88" s="8" t="s">
        <v>801</v>
      </c>
      <c r="E88" s="8" t="s">
        <v>802</v>
      </c>
      <c r="F88" s="8" t="s">
        <v>789</v>
      </c>
      <c r="G88" s="8" t="s">
        <v>800</v>
      </c>
      <c r="H88" s="8" t="s">
        <v>285</v>
      </c>
      <c r="I88" s="8" t="s">
        <v>241</v>
      </c>
      <c r="J88" s="8">
        <v>12</v>
      </c>
      <c r="K88" s="8" t="s">
        <v>39</v>
      </c>
      <c r="L88" s="8"/>
      <c r="M88" s="8"/>
      <c r="N88" s="8" t="s">
        <v>1611</v>
      </c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9"/>
    </row>
    <row r="89" spans="1:31" s="7" customFormat="1">
      <c r="A89" s="48"/>
      <c r="B89" s="8" t="s">
        <v>78</v>
      </c>
      <c r="C89" s="8" t="s">
        <v>803</v>
      </c>
      <c r="D89" s="8" t="s">
        <v>801</v>
      </c>
      <c r="E89" s="8" t="s">
        <v>802</v>
      </c>
      <c r="F89" s="8" t="s">
        <v>789</v>
      </c>
      <c r="G89" s="8" t="s">
        <v>793</v>
      </c>
      <c r="H89" s="8" t="s">
        <v>413</v>
      </c>
      <c r="I89" s="8" t="s">
        <v>414</v>
      </c>
      <c r="J89" s="8">
        <v>10</v>
      </c>
      <c r="K89" s="8" t="s">
        <v>39</v>
      </c>
      <c r="L89" s="8" t="s">
        <v>415</v>
      </c>
      <c r="M89" s="8" t="s">
        <v>40</v>
      </c>
      <c r="N89" s="8" t="s">
        <v>1610</v>
      </c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9"/>
    </row>
    <row r="90" spans="1:31" s="7" customFormat="1">
      <c r="A90" s="48"/>
      <c r="B90" s="8"/>
      <c r="C90" s="8"/>
      <c r="D90" s="8"/>
      <c r="E90" s="8"/>
      <c r="F90" s="8"/>
      <c r="G90" s="8"/>
      <c r="H90" s="8"/>
      <c r="I90" s="8" t="s">
        <v>73</v>
      </c>
      <c r="J90" s="8">
        <f>AVERAGE(J79:J89)</f>
        <v>11.681818181818182</v>
      </c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9"/>
    </row>
    <row r="91" spans="1:31" s="7" customFormat="1">
      <c r="A91" s="4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9"/>
    </row>
    <row r="92" spans="1:31" s="7" customFormat="1">
      <c r="A92" s="48"/>
      <c r="B92" s="8" t="s">
        <v>10</v>
      </c>
      <c r="C92" s="8" t="s">
        <v>20</v>
      </c>
      <c r="D92" s="8" t="s">
        <v>21</v>
      </c>
      <c r="E92" s="8" t="s">
        <v>22</v>
      </c>
      <c r="F92" s="8" t="s">
        <v>809</v>
      </c>
      <c r="G92" s="8" t="s">
        <v>816</v>
      </c>
      <c r="H92" s="8" t="s">
        <v>314</v>
      </c>
      <c r="I92" s="8" t="s">
        <v>338</v>
      </c>
      <c r="J92" s="8">
        <v>6</v>
      </c>
      <c r="K92" s="8" t="s">
        <v>1632</v>
      </c>
      <c r="L92" s="8"/>
      <c r="M92" s="8"/>
      <c r="N92" s="8" t="s">
        <v>1612</v>
      </c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9"/>
    </row>
    <row r="93" spans="1:31" s="7" customFormat="1">
      <c r="A93" s="48"/>
      <c r="B93" s="8" t="s">
        <v>10</v>
      </c>
      <c r="C93" s="8" t="s">
        <v>20</v>
      </c>
      <c r="D93" s="8" t="s">
        <v>21</v>
      </c>
      <c r="E93" s="8" t="s">
        <v>22</v>
      </c>
      <c r="F93" s="8" t="s">
        <v>809</v>
      </c>
      <c r="G93" s="8" t="s">
        <v>817</v>
      </c>
      <c r="H93" s="8" t="s">
        <v>339</v>
      </c>
      <c r="I93" s="8" t="s">
        <v>340</v>
      </c>
      <c r="J93" s="8">
        <v>7.2</v>
      </c>
      <c r="K93" s="8" t="s">
        <v>1632</v>
      </c>
      <c r="L93" s="8"/>
      <c r="M93" s="8"/>
      <c r="N93" s="8" t="s">
        <v>1612</v>
      </c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9"/>
    </row>
    <row r="94" spans="1:31" s="7" customFormat="1">
      <c r="A94" s="48"/>
      <c r="B94" s="8" t="s">
        <v>10</v>
      </c>
      <c r="C94" s="8" t="s">
        <v>20</v>
      </c>
      <c r="D94" s="8" t="s">
        <v>21</v>
      </c>
      <c r="E94" s="8" t="s">
        <v>22</v>
      </c>
      <c r="F94" s="8" t="s">
        <v>810</v>
      </c>
      <c r="G94" s="8" t="s">
        <v>818</v>
      </c>
      <c r="H94" s="8" t="s">
        <v>169</v>
      </c>
      <c r="I94" s="8" t="s">
        <v>284</v>
      </c>
      <c r="J94" s="8">
        <v>18.5</v>
      </c>
      <c r="K94" s="8" t="s">
        <v>1632</v>
      </c>
      <c r="L94" s="8"/>
      <c r="M94" s="8"/>
      <c r="N94" s="8" t="s">
        <v>1612</v>
      </c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9"/>
    </row>
    <row r="95" spans="1:31" s="7" customFormat="1">
      <c r="A95" s="48"/>
      <c r="B95" s="8" t="s">
        <v>10</v>
      </c>
      <c r="C95" s="8" t="s">
        <v>20</v>
      </c>
      <c r="D95" s="8" t="s">
        <v>21</v>
      </c>
      <c r="E95" s="8" t="s">
        <v>22</v>
      </c>
      <c r="F95" s="8" t="s">
        <v>810</v>
      </c>
      <c r="G95" s="8" t="s">
        <v>819</v>
      </c>
      <c r="H95" s="8" t="s">
        <v>341</v>
      </c>
      <c r="I95" s="8" t="s">
        <v>342</v>
      </c>
      <c r="J95" s="8">
        <v>13</v>
      </c>
      <c r="K95" s="8" t="s">
        <v>1632</v>
      </c>
      <c r="L95" s="8"/>
      <c r="M95" s="8"/>
      <c r="N95" s="8" t="s">
        <v>1612</v>
      </c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9"/>
    </row>
    <row r="96" spans="1:31" s="7" customFormat="1">
      <c r="A96" s="48"/>
      <c r="B96" s="8" t="s">
        <v>10</v>
      </c>
      <c r="C96" s="8" t="s">
        <v>20</v>
      </c>
      <c r="D96" s="8" t="s">
        <v>21</v>
      </c>
      <c r="E96" s="8" t="s">
        <v>22</v>
      </c>
      <c r="F96" s="8" t="s">
        <v>810</v>
      </c>
      <c r="G96" s="8" t="s">
        <v>820</v>
      </c>
      <c r="H96" s="8" t="s">
        <v>134</v>
      </c>
      <c r="I96" s="8" t="s">
        <v>342</v>
      </c>
      <c r="J96" s="8">
        <v>13</v>
      </c>
      <c r="K96" s="8" t="s">
        <v>1632</v>
      </c>
      <c r="L96" s="8"/>
      <c r="M96" s="8"/>
      <c r="N96" s="8" t="s">
        <v>1612</v>
      </c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9"/>
    </row>
    <row r="97" spans="1:31" s="7" customFormat="1">
      <c r="A97" s="48"/>
      <c r="B97" s="8" t="s">
        <v>10</v>
      </c>
      <c r="C97" s="8" t="s">
        <v>20</v>
      </c>
      <c r="D97" s="8" t="s">
        <v>21</v>
      </c>
      <c r="E97" s="8" t="s">
        <v>22</v>
      </c>
      <c r="F97" s="8" t="s">
        <v>810</v>
      </c>
      <c r="G97" s="8" t="s">
        <v>821</v>
      </c>
      <c r="H97" s="8" t="s">
        <v>343</v>
      </c>
      <c r="I97" s="8" t="s">
        <v>344</v>
      </c>
      <c r="J97" s="8">
        <v>19</v>
      </c>
      <c r="K97" s="8" t="s">
        <v>1632</v>
      </c>
      <c r="L97" s="8"/>
      <c r="M97" s="8"/>
      <c r="N97" s="8" t="s">
        <v>1612</v>
      </c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9"/>
    </row>
    <row r="98" spans="1:31" s="7" customFormat="1">
      <c r="A98" s="48"/>
      <c r="B98" s="8" t="s">
        <v>10</v>
      </c>
      <c r="C98" s="8" t="s">
        <v>345</v>
      </c>
      <c r="D98" s="8" t="s">
        <v>21</v>
      </c>
      <c r="E98" s="8" t="s">
        <v>22</v>
      </c>
      <c r="F98" s="8" t="s">
        <v>810</v>
      </c>
      <c r="G98" s="8" t="s">
        <v>822</v>
      </c>
      <c r="H98" s="8" t="s">
        <v>346</v>
      </c>
      <c r="I98" s="8" t="s">
        <v>347</v>
      </c>
      <c r="J98" s="8">
        <v>13</v>
      </c>
      <c r="K98" s="8" t="s">
        <v>1632</v>
      </c>
      <c r="L98" s="8"/>
      <c r="M98" s="8"/>
      <c r="N98" s="8" t="s">
        <v>1612</v>
      </c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9"/>
    </row>
    <row r="99" spans="1:31" s="7" customFormat="1">
      <c r="A99" s="48"/>
      <c r="B99" s="8" t="s">
        <v>10</v>
      </c>
      <c r="C99" s="8" t="s">
        <v>20</v>
      </c>
      <c r="D99" s="8" t="s">
        <v>21</v>
      </c>
      <c r="E99" s="8" t="s">
        <v>348</v>
      </c>
      <c r="F99" s="8" t="s">
        <v>811</v>
      </c>
      <c r="G99" s="8" t="s">
        <v>823</v>
      </c>
      <c r="H99" s="8" t="s">
        <v>343</v>
      </c>
      <c r="I99" s="8" t="s">
        <v>349</v>
      </c>
      <c r="J99" s="8">
        <v>12.5</v>
      </c>
      <c r="K99" s="8" t="s">
        <v>1632</v>
      </c>
      <c r="L99" s="8"/>
      <c r="M99" s="8"/>
      <c r="N99" s="8" t="s">
        <v>1613</v>
      </c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9"/>
    </row>
    <row r="100" spans="1:31" s="7" customFormat="1">
      <c r="A100" s="48"/>
      <c r="B100" s="8" t="s">
        <v>10</v>
      </c>
      <c r="C100" s="8" t="s">
        <v>20</v>
      </c>
      <c r="D100" s="8" t="s">
        <v>21</v>
      </c>
      <c r="E100" s="8" t="s">
        <v>348</v>
      </c>
      <c r="F100" s="8" t="s">
        <v>811</v>
      </c>
      <c r="G100" s="8" t="s">
        <v>824</v>
      </c>
      <c r="H100" s="8" t="s">
        <v>247</v>
      </c>
      <c r="I100" s="8" t="s">
        <v>350</v>
      </c>
      <c r="J100" s="8">
        <v>12</v>
      </c>
      <c r="K100" s="8" t="s">
        <v>1632</v>
      </c>
      <c r="L100" s="8"/>
      <c r="M100" s="8"/>
      <c r="N100" s="8" t="s">
        <v>1613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9"/>
    </row>
    <row r="101" spans="1:31" s="7" customFormat="1">
      <c r="A101" s="48"/>
      <c r="B101" s="8" t="s">
        <v>10</v>
      </c>
      <c r="C101" s="8" t="s">
        <v>20</v>
      </c>
      <c r="D101" s="8" t="s">
        <v>21</v>
      </c>
      <c r="E101" s="8" t="s">
        <v>348</v>
      </c>
      <c r="F101" s="8" t="s">
        <v>811</v>
      </c>
      <c r="G101" s="8" t="s">
        <v>825</v>
      </c>
      <c r="H101" s="8" t="s">
        <v>251</v>
      </c>
      <c r="I101" s="8" t="s">
        <v>351</v>
      </c>
      <c r="J101" s="8">
        <v>18</v>
      </c>
      <c r="K101" s="8" t="s">
        <v>1632</v>
      </c>
      <c r="L101" s="8"/>
      <c r="M101" s="8"/>
      <c r="N101" s="8" t="s">
        <v>1613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9"/>
    </row>
    <row r="102" spans="1:31" s="7" customFormat="1">
      <c r="A102" s="48"/>
      <c r="B102" s="8" t="s">
        <v>10</v>
      </c>
      <c r="C102" s="8" t="s">
        <v>345</v>
      </c>
      <c r="D102" s="8" t="s">
        <v>21</v>
      </c>
      <c r="E102" s="8" t="s">
        <v>348</v>
      </c>
      <c r="F102" s="8" t="s">
        <v>811</v>
      </c>
      <c r="G102" s="8" t="s">
        <v>826</v>
      </c>
      <c r="H102" s="8" t="s">
        <v>172</v>
      </c>
      <c r="I102" s="8" t="s">
        <v>352</v>
      </c>
      <c r="J102" s="8">
        <v>13</v>
      </c>
      <c r="K102" s="8" t="s">
        <v>1632</v>
      </c>
      <c r="L102" s="8"/>
      <c r="M102" s="8"/>
      <c r="N102" s="8" t="s">
        <v>1613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9"/>
    </row>
    <row r="103" spans="1:31" s="7" customFormat="1">
      <c r="A103" s="48"/>
      <c r="B103" s="8" t="s">
        <v>10</v>
      </c>
      <c r="C103" s="8" t="s">
        <v>20</v>
      </c>
      <c r="D103" s="8" t="s">
        <v>21</v>
      </c>
      <c r="E103" s="8" t="s">
        <v>348</v>
      </c>
      <c r="F103" s="8" t="s">
        <v>811</v>
      </c>
      <c r="G103" s="8" t="s">
        <v>827</v>
      </c>
      <c r="H103" s="8" t="s">
        <v>353</v>
      </c>
      <c r="I103" s="8" t="s">
        <v>354</v>
      </c>
      <c r="J103" s="8">
        <v>12</v>
      </c>
      <c r="K103" s="8" t="s">
        <v>1632</v>
      </c>
      <c r="L103" s="8"/>
      <c r="M103" s="8"/>
      <c r="N103" s="8" t="s">
        <v>1613</v>
      </c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9"/>
    </row>
    <row r="104" spans="1:31" s="7" customFormat="1">
      <c r="A104" s="48"/>
      <c r="B104" s="8" t="s">
        <v>10</v>
      </c>
      <c r="C104" s="8" t="s">
        <v>20</v>
      </c>
      <c r="D104" s="8" t="s">
        <v>21</v>
      </c>
      <c r="E104" s="8" t="s">
        <v>805</v>
      </c>
      <c r="F104" s="8"/>
      <c r="G104" s="8"/>
      <c r="H104" s="8">
        <v>2</v>
      </c>
      <c r="I104" s="8">
        <v>10</v>
      </c>
      <c r="J104" s="8">
        <v>10</v>
      </c>
      <c r="K104" s="8" t="s">
        <v>1632</v>
      </c>
      <c r="L104" s="8"/>
      <c r="M104" s="8"/>
      <c r="N104" s="8" t="s">
        <v>1591</v>
      </c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9"/>
    </row>
    <row r="105" spans="1:31" s="7" customFormat="1">
      <c r="A105" s="48"/>
      <c r="B105" s="8" t="s">
        <v>10</v>
      </c>
      <c r="C105" s="8" t="s">
        <v>20</v>
      </c>
      <c r="D105" s="8" t="s">
        <v>21</v>
      </c>
      <c r="E105" s="8" t="s">
        <v>806</v>
      </c>
      <c r="F105" s="8" t="s">
        <v>812</v>
      </c>
      <c r="G105" s="8" t="s">
        <v>828</v>
      </c>
      <c r="H105" s="8" t="s">
        <v>149</v>
      </c>
      <c r="I105" s="8" t="s">
        <v>226</v>
      </c>
      <c r="J105" s="8">
        <v>10.5</v>
      </c>
      <c r="K105" s="8" t="s">
        <v>37</v>
      </c>
      <c r="L105" s="8"/>
      <c r="M105" s="8"/>
      <c r="N105" s="8" t="s">
        <v>1609</v>
      </c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9"/>
    </row>
    <row r="106" spans="1:31" s="7" customFormat="1">
      <c r="A106" s="48"/>
      <c r="B106" s="8" t="s">
        <v>10</v>
      </c>
      <c r="C106" s="8" t="s">
        <v>20</v>
      </c>
      <c r="D106" s="8" t="s">
        <v>21</v>
      </c>
      <c r="E106" s="8" t="s">
        <v>806</v>
      </c>
      <c r="F106" s="8" t="s">
        <v>812</v>
      </c>
      <c r="G106" s="8" t="s">
        <v>829</v>
      </c>
      <c r="H106" s="8" t="s">
        <v>123</v>
      </c>
      <c r="I106" s="8" t="s">
        <v>355</v>
      </c>
      <c r="J106" s="8">
        <v>20</v>
      </c>
      <c r="K106" s="8" t="s">
        <v>37</v>
      </c>
      <c r="L106" s="8"/>
      <c r="M106" s="8"/>
      <c r="N106" s="8" t="s">
        <v>1609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9"/>
    </row>
    <row r="107" spans="1:31" s="7" customFormat="1">
      <c r="A107" s="48"/>
      <c r="B107" s="8" t="s">
        <v>10</v>
      </c>
      <c r="C107" s="8" t="s">
        <v>345</v>
      </c>
      <c r="D107" s="8" t="s">
        <v>21</v>
      </c>
      <c r="E107" s="8" t="s">
        <v>807</v>
      </c>
      <c r="F107" s="8" t="s">
        <v>813</v>
      </c>
      <c r="G107" s="8" t="s">
        <v>830</v>
      </c>
      <c r="H107" s="8" t="s">
        <v>218</v>
      </c>
      <c r="I107" s="8" t="s">
        <v>356</v>
      </c>
      <c r="J107" s="8">
        <v>5</v>
      </c>
      <c r="K107" s="8" t="s">
        <v>37</v>
      </c>
      <c r="L107" s="8"/>
      <c r="M107" s="8"/>
      <c r="N107" s="8" t="s">
        <v>1609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9"/>
    </row>
    <row r="108" spans="1:31" s="7" customFormat="1">
      <c r="A108" s="48"/>
      <c r="B108" s="8" t="s">
        <v>10</v>
      </c>
      <c r="C108" s="8" t="s">
        <v>20</v>
      </c>
      <c r="D108" s="8" t="s">
        <v>21</v>
      </c>
      <c r="E108" s="8" t="s">
        <v>807</v>
      </c>
      <c r="F108" s="8" t="s">
        <v>814</v>
      </c>
      <c r="G108" s="8" t="s">
        <v>831</v>
      </c>
      <c r="H108" s="8">
        <v>1.5</v>
      </c>
      <c r="I108" s="8" t="s">
        <v>96</v>
      </c>
      <c r="J108" s="8">
        <v>4.5</v>
      </c>
      <c r="K108" s="8" t="s">
        <v>37</v>
      </c>
      <c r="L108" s="8"/>
      <c r="M108" s="8"/>
      <c r="N108" s="8" t="s">
        <v>1609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9"/>
    </row>
    <row r="109" spans="1:31" s="7" customFormat="1">
      <c r="A109" s="48"/>
      <c r="B109" s="8" t="s">
        <v>10</v>
      </c>
      <c r="C109" s="8" t="s">
        <v>20</v>
      </c>
      <c r="D109" s="8" t="s">
        <v>1568</v>
      </c>
      <c r="E109" s="8" t="s">
        <v>808</v>
      </c>
      <c r="F109" s="8" t="s">
        <v>815</v>
      </c>
      <c r="G109" s="8" t="s">
        <v>832</v>
      </c>
      <c r="H109" s="8" t="s">
        <v>97</v>
      </c>
      <c r="I109" s="8" t="s">
        <v>154</v>
      </c>
      <c r="J109" s="8">
        <v>17</v>
      </c>
      <c r="K109" s="8" t="s">
        <v>37</v>
      </c>
      <c r="L109" s="8"/>
      <c r="M109" s="8"/>
      <c r="N109" s="8" t="s">
        <v>1609</v>
      </c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9"/>
    </row>
    <row r="110" spans="1:31" s="7" customFormat="1">
      <c r="A110" s="48"/>
      <c r="B110" s="8"/>
      <c r="C110" s="8"/>
      <c r="D110" s="8"/>
      <c r="E110" s="8"/>
      <c r="F110" s="8"/>
      <c r="G110" s="8"/>
      <c r="H110" s="8"/>
      <c r="I110" s="8" t="s">
        <v>73</v>
      </c>
      <c r="J110" s="8">
        <f>AVERAGE(J92:J109)</f>
        <v>12.455555555555556</v>
      </c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9"/>
    </row>
    <row r="111" spans="1:31" s="7" customFormat="1">
      <c r="A111" s="4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9"/>
    </row>
    <row r="112" spans="1:31" s="7" customFormat="1">
      <c r="A112" s="48"/>
      <c r="B112" s="8" t="s">
        <v>79</v>
      </c>
      <c r="C112" s="8" t="s">
        <v>59</v>
      </c>
      <c r="D112" s="8" t="s">
        <v>1195</v>
      </c>
      <c r="E112" s="8" t="s">
        <v>843</v>
      </c>
      <c r="F112" s="8" t="s">
        <v>842</v>
      </c>
      <c r="G112" s="8" t="s">
        <v>835</v>
      </c>
      <c r="H112" s="8"/>
      <c r="I112" s="8" t="s">
        <v>416</v>
      </c>
      <c r="J112" s="8">
        <v>27</v>
      </c>
      <c r="K112" s="8" t="s">
        <v>157</v>
      </c>
      <c r="L112" s="8"/>
      <c r="M112" s="8"/>
      <c r="N112" s="8" t="s">
        <v>833</v>
      </c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9"/>
    </row>
    <row r="113" spans="1:31" s="7" customFormat="1">
      <c r="A113" s="48"/>
      <c r="B113" s="8" t="s">
        <v>79</v>
      </c>
      <c r="C113" s="8" t="s">
        <v>59</v>
      </c>
      <c r="D113" s="8" t="s">
        <v>1195</v>
      </c>
      <c r="E113" s="8" t="s">
        <v>843</v>
      </c>
      <c r="F113" s="8" t="s">
        <v>842</v>
      </c>
      <c r="G113" s="8" t="s">
        <v>835</v>
      </c>
      <c r="H113" s="8"/>
      <c r="I113" s="8" t="s">
        <v>417</v>
      </c>
      <c r="J113" s="8">
        <v>27</v>
      </c>
      <c r="K113" s="8" t="s">
        <v>157</v>
      </c>
      <c r="L113" s="8"/>
      <c r="M113" s="8"/>
      <c r="N113" s="8" t="s">
        <v>833</v>
      </c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9"/>
    </row>
    <row r="114" spans="1:31" s="7" customFormat="1">
      <c r="A114" s="48"/>
      <c r="B114" s="8" t="s">
        <v>79</v>
      </c>
      <c r="C114" s="8" t="s">
        <v>59</v>
      </c>
      <c r="D114" s="8" t="s">
        <v>1195</v>
      </c>
      <c r="E114" s="8" t="s">
        <v>843</v>
      </c>
      <c r="F114" s="8" t="s">
        <v>842</v>
      </c>
      <c r="G114" s="8" t="s">
        <v>836</v>
      </c>
      <c r="H114" s="8"/>
      <c r="I114" s="8" t="s">
        <v>418</v>
      </c>
      <c r="J114" s="8">
        <v>28</v>
      </c>
      <c r="K114" s="8" t="s">
        <v>157</v>
      </c>
      <c r="L114" s="8"/>
      <c r="M114" s="8"/>
      <c r="N114" s="8" t="s">
        <v>833</v>
      </c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9"/>
    </row>
    <row r="115" spans="1:31" s="7" customFormat="1">
      <c r="A115" s="48"/>
      <c r="B115" s="8" t="s">
        <v>79</v>
      </c>
      <c r="C115" s="8" t="s">
        <v>59</v>
      </c>
      <c r="D115" s="8" t="s">
        <v>1195</v>
      </c>
      <c r="E115" s="8" t="s">
        <v>843</v>
      </c>
      <c r="F115" s="8" t="s">
        <v>842</v>
      </c>
      <c r="G115" s="8" t="s">
        <v>837</v>
      </c>
      <c r="H115" s="8"/>
      <c r="I115" s="8" t="s">
        <v>419</v>
      </c>
      <c r="J115" s="8">
        <v>5.5</v>
      </c>
      <c r="K115" s="8" t="s">
        <v>157</v>
      </c>
      <c r="L115" s="8"/>
      <c r="M115" s="8"/>
      <c r="N115" s="8" t="s">
        <v>833</v>
      </c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9"/>
    </row>
    <row r="116" spans="1:31" s="7" customFormat="1">
      <c r="A116" s="48"/>
      <c r="B116" s="8" t="s">
        <v>79</v>
      </c>
      <c r="C116" s="8" t="s">
        <v>59</v>
      </c>
      <c r="D116" s="8" t="s">
        <v>1195</v>
      </c>
      <c r="E116" s="8" t="s">
        <v>843</v>
      </c>
      <c r="F116" s="8" t="s">
        <v>842</v>
      </c>
      <c r="G116" s="8" t="s">
        <v>838</v>
      </c>
      <c r="H116" s="8"/>
      <c r="I116" s="8" t="s">
        <v>230</v>
      </c>
      <c r="J116" s="8">
        <v>8</v>
      </c>
      <c r="K116" s="8" t="s">
        <v>157</v>
      </c>
      <c r="L116" s="8"/>
      <c r="M116" s="8"/>
      <c r="N116" s="8" t="s">
        <v>833</v>
      </c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9"/>
    </row>
    <row r="117" spans="1:31" s="7" customFormat="1">
      <c r="A117" s="48"/>
      <c r="B117" s="8" t="s">
        <v>79</v>
      </c>
      <c r="C117" s="8" t="s">
        <v>834</v>
      </c>
      <c r="D117" s="8" t="s">
        <v>1195</v>
      </c>
      <c r="E117" s="8" t="s">
        <v>843</v>
      </c>
      <c r="F117" s="8" t="s">
        <v>842</v>
      </c>
      <c r="G117" s="8" t="s">
        <v>839</v>
      </c>
      <c r="H117" s="8"/>
      <c r="I117" s="8" t="s">
        <v>420</v>
      </c>
      <c r="J117" s="8">
        <v>15</v>
      </c>
      <c r="K117" s="8" t="s">
        <v>157</v>
      </c>
      <c r="L117" s="8"/>
      <c r="M117" s="8"/>
      <c r="N117" s="8" t="s">
        <v>833</v>
      </c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9"/>
    </row>
    <row r="118" spans="1:31" s="7" customFormat="1">
      <c r="A118" s="48"/>
      <c r="B118" s="8" t="s">
        <v>79</v>
      </c>
      <c r="C118" s="8" t="s">
        <v>59</v>
      </c>
      <c r="D118" s="8" t="s">
        <v>1195</v>
      </c>
      <c r="E118" s="8" t="s">
        <v>843</v>
      </c>
      <c r="F118" s="8" t="s">
        <v>842</v>
      </c>
      <c r="G118" s="8" t="s">
        <v>840</v>
      </c>
      <c r="H118" s="8"/>
      <c r="I118" s="8" t="s">
        <v>421</v>
      </c>
      <c r="J118" s="8">
        <v>15</v>
      </c>
      <c r="K118" s="8" t="s">
        <v>157</v>
      </c>
      <c r="L118" s="8"/>
      <c r="M118" s="8"/>
      <c r="N118" s="8" t="s">
        <v>833</v>
      </c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9"/>
    </row>
    <row r="119" spans="1:31" s="7" customFormat="1">
      <c r="A119" s="48"/>
      <c r="B119" s="8" t="s">
        <v>79</v>
      </c>
      <c r="C119" s="8" t="s">
        <v>59</v>
      </c>
      <c r="D119" s="8" t="s">
        <v>1195</v>
      </c>
      <c r="E119" s="8" t="s">
        <v>843</v>
      </c>
      <c r="F119" s="8" t="s">
        <v>842</v>
      </c>
      <c r="G119" s="8" t="s">
        <v>841</v>
      </c>
      <c r="H119" s="8"/>
      <c r="I119" s="8" t="s">
        <v>422</v>
      </c>
      <c r="J119" s="8">
        <v>19</v>
      </c>
      <c r="K119" s="8" t="s">
        <v>157</v>
      </c>
      <c r="L119" s="8"/>
      <c r="M119" s="8"/>
      <c r="N119" s="8" t="s">
        <v>833</v>
      </c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9"/>
    </row>
    <row r="120" spans="1:31" s="7" customFormat="1">
      <c r="A120" s="48"/>
      <c r="B120" s="8"/>
      <c r="C120" s="8"/>
      <c r="D120" s="8"/>
      <c r="E120" s="8"/>
      <c r="F120" s="8"/>
      <c r="G120" s="8"/>
      <c r="H120" s="8"/>
      <c r="I120" s="8" t="s">
        <v>73</v>
      </c>
      <c r="J120" s="8">
        <f>AVERAGE(J112:J119)</f>
        <v>18.0625</v>
      </c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9"/>
    </row>
    <row r="121" spans="1:31" s="7" customFormat="1">
      <c r="A121" s="4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9"/>
    </row>
    <row r="122" spans="1:31" s="7" customFormat="1">
      <c r="A122" s="48"/>
      <c r="B122" s="8" t="s">
        <v>10</v>
      </c>
      <c r="C122" s="8" t="s">
        <v>17</v>
      </c>
      <c r="D122" s="8" t="s">
        <v>844</v>
      </c>
      <c r="E122" s="8" t="s">
        <v>847</v>
      </c>
      <c r="F122" s="8" t="s">
        <v>895</v>
      </c>
      <c r="G122" s="8" t="s">
        <v>857</v>
      </c>
      <c r="H122" s="8" t="s">
        <v>245</v>
      </c>
      <c r="I122" s="8" t="s">
        <v>296</v>
      </c>
      <c r="J122" s="8">
        <v>35</v>
      </c>
      <c r="K122" s="8" t="s">
        <v>1633</v>
      </c>
      <c r="L122" s="8"/>
      <c r="M122" s="8"/>
      <c r="N122" s="8" t="s">
        <v>1592</v>
      </c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9"/>
    </row>
    <row r="123" spans="1:31" s="7" customFormat="1">
      <c r="A123" s="48"/>
      <c r="B123" s="8" t="s">
        <v>10</v>
      </c>
      <c r="C123" s="8" t="s">
        <v>17</v>
      </c>
      <c r="D123" s="8" t="s">
        <v>844</v>
      </c>
      <c r="E123" s="8" t="s">
        <v>847</v>
      </c>
      <c r="F123" s="8" t="s">
        <v>895</v>
      </c>
      <c r="G123" s="8" t="s">
        <v>858</v>
      </c>
      <c r="H123" s="8" t="s">
        <v>297</v>
      </c>
      <c r="I123" s="8" t="s">
        <v>210</v>
      </c>
      <c r="J123" s="8">
        <v>18</v>
      </c>
      <c r="K123" s="8" t="s">
        <v>1633</v>
      </c>
      <c r="L123" s="8"/>
      <c r="M123" s="8"/>
      <c r="N123" s="8" t="s">
        <v>1593</v>
      </c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9"/>
    </row>
    <row r="124" spans="1:31" s="7" customFormat="1">
      <c r="A124" s="48"/>
      <c r="B124" s="8" t="s">
        <v>10</v>
      </c>
      <c r="C124" s="8" t="s">
        <v>298</v>
      </c>
      <c r="D124" s="8" t="s">
        <v>844</v>
      </c>
      <c r="E124" s="8" t="s">
        <v>847</v>
      </c>
      <c r="F124" s="8" t="s">
        <v>895</v>
      </c>
      <c r="G124" s="8" t="s">
        <v>859</v>
      </c>
      <c r="H124" s="8" t="s">
        <v>299</v>
      </c>
      <c r="I124" s="8" t="s">
        <v>283</v>
      </c>
      <c r="J124" s="8">
        <v>16</v>
      </c>
      <c r="K124" s="8" t="s">
        <v>1633</v>
      </c>
      <c r="L124" s="8"/>
      <c r="M124" s="8"/>
      <c r="N124" s="8" t="s">
        <v>1593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9"/>
    </row>
    <row r="125" spans="1:31" s="7" customFormat="1">
      <c r="A125" s="48"/>
      <c r="B125" s="8" t="s">
        <v>10</v>
      </c>
      <c r="C125" s="8" t="s">
        <v>17</v>
      </c>
      <c r="D125" s="8" t="s">
        <v>844</v>
      </c>
      <c r="E125" s="8" t="s">
        <v>847</v>
      </c>
      <c r="F125" s="8" t="s">
        <v>895</v>
      </c>
      <c r="G125" s="8" t="s">
        <v>860</v>
      </c>
      <c r="H125" s="8" t="s">
        <v>189</v>
      </c>
      <c r="I125" s="8" t="s">
        <v>300</v>
      </c>
      <c r="J125" s="8">
        <v>15.5</v>
      </c>
      <c r="K125" s="8" t="s">
        <v>1633</v>
      </c>
      <c r="L125" s="8"/>
      <c r="M125" s="8"/>
      <c r="N125" s="8" t="s">
        <v>1593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9"/>
    </row>
    <row r="126" spans="1:31" s="7" customFormat="1">
      <c r="A126" s="48"/>
      <c r="B126" s="8" t="s">
        <v>10</v>
      </c>
      <c r="C126" s="8" t="s">
        <v>17</v>
      </c>
      <c r="D126" s="8" t="s">
        <v>844</v>
      </c>
      <c r="E126" s="8" t="s">
        <v>847</v>
      </c>
      <c r="F126" s="8" t="s">
        <v>895</v>
      </c>
      <c r="G126" s="8" t="s">
        <v>861</v>
      </c>
      <c r="H126" s="8" t="s">
        <v>215</v>
      </c>
      <c r="I126" s="8" t="s">
        <v>301</v>
      </c>
      <c r="J126" s="8">
        <v>25</v>
      </c>
      <c r="K126" s="8" t="s">
        <v>1633</v>
      </c>
      <c r="L126" s="8"/>
      <c r="M126" s="8"/>
      <c r="N126" s="8" t="s">
        <v>1593</v>
      </c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9"/>
    </row>
    <row r="127" spans="1:31" s="7" customFormat="1">
      <c r="A127" s="48"/>
      <c r="B127" s="8" t="s">
        <v>10</v>
      </c>
      <c r="C127" s="8" t="s">
        <v>17</v>
      </c>
      <c r="D127" s="8" t="s">
        <v>844</v>
      </c>
      <c r="E127" s="8" t="s">
        <v>847</v>
      </c>
      <c r="F127" s="8" t="s">
        <v>895</v>
      </c>
      <c r="G127" s="8" t="s">
        <v>862</v>
      </c>
      <c r="H127" s="8" t="s">
        <v>302</v>
      </c>
      <c r="I127" s="8" t="s">
        <v>303</v>
      </c>
      <c r="J127" s="8">
        <v>19</v>
      </c>
      <c r="K127" s="8" t="s">
        <v>1633</v>
      </c>
      <c r="L127" s="8"/>
      <c r="M127" s="8"/>
      <c r="N127" s="8" t="s">
        <v>1593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9"/>
    </row>
    <row r="128" spans="1:31" s="7" customFormat="1">
      <c r="A128" s="48"/>
      <c r="B128" s="8" t="s">
        <v>304</v>
      </c>
      <c r="C128" s="8" t="s">
        <v>17</v>
      </c>
      <c r="D128" s="8" t="s">
        <v>844</v>
      </c>
      <c r="E128" s="8" t="s">
        <v>847</v>
      </c>
      <c r="F128" s="8" t="s">
        <v>895</v>
      </c>
      <c r="G128" s="8" t="s">
        <v>863</v>
      </c>
      <c r="H128" s="8" t="s">
        <v>305</v>
      </c>
      <c r="I128" s="8" t="s">
        <v>306</v>
      </c>
      <c r="J128" s="8">
        <v>24</v>
      </c>
      <c r="K128" s="8" t="s">
        <v>1633</v>
      </c>
      <c r="L128" s="8"/>
      <c r="M128" s="8"/>
      <c r="N128" s="8" t="s">
        <v>1593</v>
      </c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9"/>
    </row>
    <row r="129" spans="1:31" s="7" customFormat="1">
      <c r="A129" s="48"/>
      <c r="B129" s="8" t="s">
        <v>10</v>
      </c>
      <c r="C129" s="8" t="s">
        <v>17</v>
      </c>
      <c r="D129" s="8" t="s">
        <v>844</v>
      </c>
      <c r="E129" s="8" t="s">
        <v>847</v>
      </c>
      <c r="F129" s="8" t="s">
        <v>895</v>
      </c>
      <c r="G129" s="8" t="s">
        <v>864</v>
      </c>
      <c r="H129" s="8" t="s">
        <v>307</v>
      </c>
      <c r="I129" s="8" t="s">
        <v>308</v>
      </c>
      <c r="J129" s="8">
        <v>12.5</v>
      </c>
      <c r="K129" s="8" t="s">
        <v>1633</v>
      </c>
      <c r="L129" s="8"/>
      <c r="M129" s="8"/>
      <c r="N129" s="8" t="s">
        <v>1593</v>
      </c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9"/>
    </row>
    <row r="130" spans="1:31" s="7" customFormat="1">
      <c r="A130" s="48"/>
      <c r="B130" s="8" t="s">
        <v>10</v>
      </c>
      <c r="C130" s="8" t="s">
        <v>17</v>
      </c>
      <c r="D130" s="8" t="s">
        <v>844</v>
      </c>
      <c r="E130" s="8" t="s">
        <v>847</v>
      </c>
      <c r="F130" s="8" t="s">
        <v>895</v>
      </c>
      <c r="G130" s="8" t="s">
        <v>865</v>
      </c>
      <c r="H130" s="8" t="s">
        <v>309</v>
      </c>
      <c r="I130" s="8" t="s">
        <v>310</v>
      </c>
      <c r="J130" s="8">
        <v>42.5</v>
      </c>
      <c r="K130" s="8" t="s">
        <v>1633</v>
      </c>
      <c r="L130" s="8"/>
      <c r="M130" s="8"/>
      <c r="N130" s="8" t="s">
        <v>1593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9"/>
    </row>
    <row r="131" spans="1:31" s="7" customFormat="1">
      <c r="A131" s="48"/>
      <c r="B131" s="8" t="s">
        <v>10</v>
      </c>
      <c r="C131" s="8" t="s">
        <v>17</v>
      </c>
      <c r="D131" s="8" t="s">
        <v>844</v>
      </c>
      <c r="E131" s="8" t="s">
        <v>847</v>
      </c>
      <c r="F131" s="8" t="s">
        <v>895</v>
      </c>
      <c r="G131" s="8" t="s">
        <v>866</v>
      </c>
      <c r="H131" s="8" t="s">
        <v>311</v>
      </c>
      <c r="I131" s="8" t="s">
        <v>276</v>
      </c>
      <c r="J131" s="8">
        <v>32.5</v>
      </c>
      <c r="K131" s="8" t="s">
        <v>1633</v>
      </c>
      <c r="L131" s="8"/>
      <c r="M131" s="8"/>
      <c r="N131" s="8" t="s">
        <v>1593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9"/>
    </row>
    <row r="132" spans="1:31" s="7" customFormat="1">
      <c r="A132" s="48"/>
      <c r="B132" s="8" t="s">
        <v>10</v>
      </c>
      <c r="C132" s="8" t="s">
        <v>17</v>
      </c>
      <c r="D132" s="8" t="s">
        <v>844</v>
      </c>
      <c r="E132" s="8" t="s">
        <v>847</v>
      </c>
      <c r="F132" s="8" t="s">
        <v>895</v>
      </c>
      <c r="G132" s="8" t="s">
        <v>867</v>
      </c>
      <c r="H132" s="8" t="s">
        <v>312</v>
      </c>
      <c r="I132" s="8" t="s">
        <v>313</v>
      </c>
      <c r="J132" s="8">
        <v>2</v>
      </c>
      <c r="K132" s="8" t="s">
        <v>1633</v>
      </c>
      <c r="L132" s="8"/>
      <c r="M132" s="8"/>
      <c r="N132" s="8" t="s">
        <v>1593</v>
      </c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9"/>
    </row>
    <row r="133" spans="1:31" s="7" customFormat="1">
      <c r="A133" s="48"/>
      <c r="B133" s="8" t="s">
        <v>10</v>
      </c>
      <c r="C133" s="8" t="s">
        <v>17</v>
      </c>
      <c r="D133" s="8" t="s">
        <v>844</v>
      </c>
      <c r="E133" s="8" t="s">
        <v>847</v>
      </c>
      <c r="F133" s="8" t="s">
        <v>895</v>
      </c>
      <c r="G133" s="8" t="s">
        <v>868</v>
      </c>
      <c r="H133" s="8" t="s">
        <v>299</v>
      </c>
      <c r="I133" s="8" t="s">
        <v>314</v>
      </c>
      <c r="J133" s="8">
        <v>1.5</v>
      </c>
      <c r="K133" s="8" t="s">
        <v>1633</v>
      </c>
      <c r="L133" s="8"/>
      <c r="M133" s="8"/>
      <c r="N133" s="8" t="s">
        <v>1593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9"/>
    </row>
    <row r="134" spans="1:31" s="7" customFormat="1">
      <c r="A134" s="48"/>
      <c r="B134" s="8" t="s">
        <v>10</v>
      </c>
      <c r="C134" s="8" t="s">
        <v>17</v>
      </c>
      <c r="D134" s="8" t="s">
        <v>844</v>
      </c>
      <c r="E134" s="8" t="s">
        <v>847</v>
      </c>
      <c r="F134" s="8" t="s">
        <v>895</v>
      </c>
      <c r="G134" s="8" t="s">
        <v>869</v>
      </c>
      <c r="H134" s="8" t="s">
        <v>315</v>
      </c>
      <c r="I134" s="8" t="s">
        <v>255</v>
      </c>
      <c r="J134" s="8">
        <v>6</v>
      </c>
      <c r="K134" s="8" t="s">
        <v>1633</v>
      </c>
      <c r="L134" s="8"/>
      <c r="M134" s="8"/>
      <c r="N134" s="8" t="s">
        <v>1593</v>
      </c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9"/>
    </row>
    <row r="135" spans="1:31" s="7" customFormat="1">
      <c r="A135" s="48"/>
      <c r="B135" s="8" t="s">
        <v>10</v>
      </c>
      <c r="C135" s="8" t="s">
        <v>17</v>
      </c>
      <c r="D135" s="8" t="s">
        <v>844</v>
      </c>
      <c r="E135" s="8" t="s">
        <v>847</v>
      </c>
      <c r="F135" s="8" t="s">
        <v>895</v>
      </c>
      <c r="G135" s="8" t="s">
        <v>870</v>
      </c>
      <c r="H135" s="8" t="s">
        <v>316</v>
      </c>
      <c r="I135" s="8" t="s">
        <v>317</v>
      </c>
      <c r="J135" s="8">
        <v>4.5</v>
      </c>
      <c r="K135" s="8" t="s">
        <v>1633</v>
      </c>
      <c r="L135" s="8"/>
      <c r="M135" s="8"/>
      <c r="N135" s="8" t="s">
        <v>1593</v>
      </c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9"/>
    </row>
    <row r="136" spans="1:31" s="7" customFormat="1">
      <c r="A136" s="48"/>
      <c r="B136" s="8" t="s">
        <v>10</v>
      </c>
      <c r="C136" s="8" t="s">
        <v>17</v>
      </c>
      <c r="D136" s="8" t="s">
        <v>844</v>
      </c>
      <c r="E136" s="8" t="s">
        <v>848</v>
      </c>
      <c r="F136" s="8" t="s">
        <v>852</v>
      </c>
      <c r="G136" s="8" t="s">
        <v>871</v>
      </c>
      <c r="H136" s="8" t="s">
        <v>212</v>
      </c>
      <c r="I136" s="8" t="s">
        <v>224</v>
      </c>
      <c r="J136" s="8">
        <v>7.5</v>
      </c>
      <c r="K136" s="8" t="s">
        <v>1633</v>
      </c>
      <c r="L136" s="8"/>
      <c r="M136" s="8"/>
      <c r="N136" s="8" t="s">
        <v>896</v>
      </c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9"/>
    </row>
    <row r="137" spans="1:31" s="7" customFormat="1">
      <c r="A137" s="48"/>
      <c r="B137" s="8" t="s">
        <v>10</v>
      </c>
      <c r="C137" s="8" t="s">
        <v>17</v>
      </c>
      <c r="D137" s="8" t="s">
        <v>844</v>
      </c>
      <c r="E137" s="8" t="s">
        <v>848</v>
      </c>
      <c r="F137" s="8" t="s">
        <v>853</v>
      </c>
      <c r="G137" s="8" t="s">
        <v>872</v>
      </c>
      <c r="H137" s="8">
        <v>5</v>
      </c>
      <c r="I137" s="8">
        <v>15</v>
      </c>
      <c r="J137" s="8">
        <v>15</v>
      </c>
      <c r="K137" s="8" t="s">
        <v>36</v>
      </c>
      <c r="L137" s="8"/>
      <c r="M137" s="8"/>
      <c r="N137" s="8" t="s">
        <v>1594</v>
      </c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9"/>
    </row>
    <row r="138" spans="1:31" s="7" customFormat="1">
      <c r="A138" s="48"/>
      <c r="B138" s="8" t="s">
        <v>10</v>
      </c>
      <c r="C138" s="8" t="s">
        <v>17</v>
      </c>
      <c r="D138" s="8" t="s">
        <v>844</v>
      </c>
      <c r="E138" s="8" t="s">
        <v>848</v>
      </c>
      <c r="F138" s="8" t="s">
        <v>16</v>
      </c>
      <c r="G138" s="8" t="s">
        <v>873</v>
      </c>
      <c r="H138" s="8" t="s">
        <v>168</v>
      </c>
      <c r="I138" s="8" t="s">
        <v>318</v>
      </c>
      <c r="J138" s="8">
        <v>28</v>
      </c>
      <c r="K138" s="8" t="s">
        <v>1633</v>
      </c>
      <c r="L138" s="8"/>
      <c r="M138" s="8"/>
      <c r="N138" s="8" t="s">
        <v>1614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9"/>
    </row>
    <row r="139" spans="1:31" s="7" customFormat="1">
      <c r="A139" s="48"/>
      <c r="B139" s="8" t="s">
        <v>10</v>
      </c>
      <c r="C139" s="8" t="s">
        <v>298</v>
      </c>
      <c r="D139" s="8" t="s">
        <v>844</v>
      </c>
      <c r="E139" s="8" t="s">
        <v>848</v>
      </c>
      <c r="F139" s="8" t="s">
        <v>16</v>
      </c>
      <c r="G139" s="8" t="s">
        <v>874</v>
      </c>
      <c r="H139" s="8" t="s">
        <v>120</v>
      </c>
      <c r="I139" s="8" t="s">
        <v>319</v>
      </c>
      <c r="J139" s="8">
        <v>30</v>
      </c>
      <c r="K139" s="8" t="s">
        <v>1633</v>
      </c>
      <c r="L139" s="8"/>
      <c r="M139" s="8"/>
      <c r="N139" s="8" t="s">
        <v>1614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9"/>
    </row>
    <row r="140" spans="1:31" s="7" customFormat="1">
      <c r="A140" s="48"/>
      <c r="B140" s="8" t="s">
        <v>10</v>
      </c>
      <c r="C140" s="8" t="s">
        <v>298</v>
      </c>
      <c r="D140" s="8" t="s">
        <v>844</v>
      </c>
      <c r="E140" s="8" t="s">
        <v>848</v>
      </c>
      <c r="F140" s="8" t="s">
        <v>16</v>
      </c>
      <c r="G140" s="8" t="s">
        <v>875</v>
      </c>
      <c r="H140" s="8" t="s">
        <v>297</v>
      </c>
      <c r="I140" s="8" t="s">
        <v>320</v>
      </c>
      <c r="J140" s="8">
        <v>22.5</v>
      </c>
      <c r="K140" s="8" t="s">
        <v>1633</v>
      </c>
      <c r="L140" s="8"/>
      <c r="M140" s="8"/>
      <c r="N140" s="8" t="s">
        <v>1614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9"/>
    </row>
    <row r="141" spans="1:31" s="7" customFormat="1">
      <c r="A141" s="48"/>
      <c r="B141" s="8" t="s">
        <v>10</v>
      </c>
      <c r="C141" s="8" t="s">
        <v>17</v>
      </c>
      <c r="D141" s="8" t="s">
        <v>844</v>
      </c>
      <c r="E141" s="8" t="s">
        <v>848</v>
      </c>
      <c r="F141" s="8" t="s">
        <v>16</v>
      </c>
      <c r="G141" s="8" t="s">
        <v>876</v>
      </c>
      <c r="H141" s="8" t="s">
        <v>179</v>
      </c>
      <c r="I141" s="8" t="s">
        <v>288</v>
      </c>
      <c r="J141" s="8">
        <v>12.5</v>
      </c>
      <c r="K141" s="8" t="s">
        <v>1633</v>
      </c>
      <c r="L141" s="8"/>
      <c r="M141" s="8"/>
      <c r="N141" s="8" t="s">
        <v>1614</v>
      </c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9"/>
    </row>
    <row r="142" spans="1:31" s="7" customFormat="1">
      <c r="A142" s="48"/>
      <c r="B142" s="8" t="s">
        <v>10</v>
      </c>
      <c r="C142" s="8" t="s">
        <v>298</v>
      </c>
      <c r="D142" s="8" t="s">
        <v>844</v>
      </c>
      <c r="E142" s="8" t="s">
        <v>848</v>
      </c>
      <c r="F142" s="8" t="s">
        <v>16</v>
      </c>
      <c r="G142" s="8" t="s">
        <v>877</v>
      </c>
      <c r="H142" s="8" t="s">
        <v>218</v>
      </c>
      <c r="I142" s="8" t="s">
        <v>321</v>
      </c>
      <c r="J142" s="8">
        <v>9.5</v>
      </c>
      <c r="K142" s="8" t="s">
        <v>1633</v>
      </c>
      <c r="L142" s="8"/>
      <c r="M142" s="8"/>
      <c r="N142" s="8" t="s">
        <v>1614</v>
      </c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9"/>
    </row>
    <row r="143" spans="1:31" s="7" customFormat="1">
      <c r="A143" s="48"/>
      <c r="B143" s="8" t="s">
        <v>10</v>
      </c>
      <c r="C143" s="8" t="s">
        <v>17</v>
      </c>
      <c r="D143" s="8" t="s">
        <v>844</v>
      </c>
      <c r="E143" s="8" t="s">
        <v>848</v>
      </c>
      <c r="F143" s="8" t="s">
        <v>16</v>
      </c>
      <c r="G143" s="8" t="s">
        <v>878</v>
      </c>
      <c r="H143" s="8" t="s">
        <v>302</v>
      </c>
      <c r="I143" s="8" t="s">
        <v>322</v>
      </c>
      <c r="J143" s="8">
        <v>20</v>
      </c>
      <c r="K143" s="8" t="s">
        <v>1633</v>
      </c>
      <c r="L143" s="8"/>
      <c r="M143" s="8"/>
      <c r="N143" s="8" t="s">
        <v>1614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9"/>
    </row>
    <row r="144" spans="1:31" s="7" customFormat="1">
      <c r="A144" s="48"/>
      <c r="B144" s="8" t="s">
        <v>10</v>
      </c>
      <c r="C144" s="8" t="s">
        <v>17</v>
      </c>
      <c r="D144" s="8" t="s">
        <v>844</v>
      </c>
      <c r="E144" s="8" t="s">
        <v>848</v>
      </c>
      <c r="F144" s="8" t="s">
        <v>16</v>
      </c>
      <c r="G144" s="8" t="s">
        <v>879</v>
      </c>
      <c r="H144" s="8" t="s">
        <v>215</v>
      </c>
      <c r="I144" s="8" t="s">
        <v>323</v>
      </c>
      <c r="J144" s="8">
        <v>13.5</v>
      </c>
      <c r="K144" s="8" t="s">
        <v>1633</v>
      </c>
      <c r="L144" s="8"/>
      <c r="M144" s="8"/>
      <c r="N144" s="8" t="s">
        <v>1614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9"/>
    </row>
    <row r="145" spans="1:31" s="7" customFormat="1">
      <c r="A145" s="48"/>
      <c r="B145" s="8" t="s">
        <v>10</v>
      </c>
      <c r="C145" s="8" t="s">
        <v>17</v>
      </c>
      <c r="D145" s="8" t="s">
        <v>844</v>
      </c>
      <c r="E145" s="8" t="s">
        <v>848</v>
      </c>
      <c r="F145" s="8" t="s">
        <v>16</v>
      </c>
      <c r="G145" s="8" t="s">
        <v>880</v>
      </c>
      <c r="H145" s="8" t="s">
        <v>245</v>
      </c>
      <c r="I145" s="8" t="s">
        <v>324</v>
      </c>
      <c r="J145" s="8">
        <v>15.5</v>
      </c>
      <c r="K145" s="8" t="s">
        <v>1633</v>
      </c>
      <c r="L145" s="8"/>
      <c r="M145" s="8"/>
      <c r="N145" s="8" t="s">
        <v>1614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9"/>
    </row>
    <row r="146" spans="1:31" s="7" customFormat="1">
      <c r="A146" s="48"/>
      <c r="B146" s="8" t="s">
        <v>10</v>
      </c>
      <c r="C146" s="8" t="s">
        <v>17</v>
      </c>
      <c r="D146" s="8" t="s">
        <v>18</v>
      </c>
      <c r="E146" s="8" t="s">
        <v>19</v>
      </c>
      <c r="F146" s="8" t="s">
        <v>325</v>
      </c>
      <c r="G146" s="8" t="s">
        <v>881</v>
      </c>
      <c r="H146" s="8" t="s">
        <v>326</v>
      </c>
      <c r="I146" s="8" t="s">
        <v>327</v>
      </c>
      <c r="J146" s="8">
        <v>15</v>
      </c>
      <c r="K146" s="8" t="s">
        <v>1633</v>
      </c>
      <c r="L146" s="8"/>
      <c r="M146" s="8"/>
      <c r="N146" s="8" t="s">
        <v>1615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9"/>
    </row>
    <row r="147" spans="1:31" s="7" customFormat="1">
      <c r="A147" s="48"/>
      <c r="B147" s="8" t="s">
        <v>10</v>
      </c>
      <c r="C147" s="8" t="s">
        <v>17</v>
      </c>
      <c r="D147" s="8" t="s">
        <v>18</v>
      </c>
      <c r="E147" s="8" t="s">
        <v>19</v>
      </c>
      <c r="F147" s="8" t="s">
        <v>325</v>
      </c>
      <c r="G147" s="8" t="s">
        <v>882</v>
      </c>
      <c r="H147" s="8" t="s">
        <v>328</v>
      </c>
      <c r="I147" s="8" t="s">
        <v>329</v>
      </c>
      <c r="J147" s="8">
        <v>14</v>
      </c>
      <c r="K147" s="8" t="s">
        <v>1633</v>
      </c>
      <c r="L147" s="8"/>
      <c r="M147" s="8"/>
      <c r="N147" s="8" t="s">
        <v>1615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9"/>
    </row>
    <row r="148" spans="1:31" s="7" customFormat="1">
      <c r="A148" s="48"/>
      <c r="B148" s="8" t="s">
        <v>10</v>
      </c>
      <c r="C148" s="8" t="s">
        <v>17</v>
      </c>
      <c r="D148" s="8" t="s">
        <v>18</v>
      </c>
      <c r="E148" s="8" t="s">
        <v>19</v>
      </c>
      <c r="F148" s="8" t="s">
        <v>325</v>
      </c>
      <c r="G148" s="8" t="s">
        <v>883</v>
      </c>
      <c r="H148" s="8">
        <v>8.3000000000000007</v>
      </c>
      <c r="I148" s="8">
        <v>20.2</v>
      </c>
      <c r="J148" s="8">
        <v>20.2</v>
      </c>
      <c r="K148" s="8" t="s">
        <v>1633</v>
      </c>
      <c r="L148" s="8"/>
      <c r="M148" s="8"/>
      <c r="N148" s="8" t="s">
        <v>1615</v>
      </c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9"/>
    </row>
    <row r="149" spans="1:31" s="7" customFormat="1">
      <c r="A149" s="48"/>
      <c r="B149" s="8" t="s">
        <v>10</v>
      </c>
      <c r="C149" s="8" t="s">
        <v>17</v>
      </c>
      <c r="D149" s="8" t="s">
        <v>18</v>
      </c>
      <c r="E149" s="8" t="s">
        <v>19</v>
      </c>
      <c r="F149" s="8" t="s">
        <v>325</v>
      </c>
      <c r="G149" s="8" t="s">
        <v>884</v>
      </c>
      <c r="H149" s="8" t="s">
        <v>330</v>
      </c>
      <c r="I149" s="8" t="s">
        <v>331</v>
      </c>
      <c r="J149" s="8">
        <v>18.5</v>
      </c>
      <c r="K149" s="8" t="s">
        <v>1633</v>
      </c>
      <c r="L149" s="8"/>
      <c r="M149" s="8"/>
      <c r="N149" s="8" t="s">
        <v>1615</v>
      </c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9"/>
    </row>
    <row r="150" spans="1:31" s="7" customFormat="1">
      <c r="A150" s="48"/>
      <c r="B150" s="8" t="s">
        <v>10</v>
      </c>
      <c r="C150" s="8" t="s">
        <v>17</v>
      </c>
      <c r="D150" s="8" t="s">
        <v>845</v>
      </c>
      <c r="E150" s="8" t="s">
        <v>849</v>
      </c>
      <c r="F150" s="8" t="s">
        <v>854</v>
      </c>
      <c r="G150" s="8" t="s">
        <v>894</v>
      </c>
      <c r="H150" s="8" t="s">
        <v>96</v>
      </c>
      <c r="I150" s="8" t="s">
        <v>332</v>
      </c>
      <c r="J150" s="8">
        <v>6</v>
      </c>
      <c r="K150" s="8" t="s">
        <v>1634</v>
      </c>
      <c r="L150" s="8"/>
      <c r="M150" s="8"/>
      <c r="N150" s="8" t="s">
        <v>1622</v>
      </c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9"/>
    </row>
    <row r="151" spans="1:31" s="7" customFormat="1">
      <c r="A151" s="48"/>
      <c r="B151" s="8" t="s">
        <v>10</v>
      </c>
      <c r="C151" s="8" t="s">
        <v>17</v>
      </c>
      <c r="D151" s="8" t="s">
        <v>846</v>
      </c>
      <c r="E151" s="8" t="s">
        <v>850</v>
      </c>
      <c r="F151" s="8" t="s">
        <v>855</v>
      </c>
      <c r="G151" s="8"/>
      <c r="H151" s="8">
        <v>5</v>
      </c>
      <c r="I151" s="8">
        <v>15</v>
      </c>
      <c r="J151" s="8">
        <v>15</v>
      </c>
      <c r="K151" s="8" t="s">
        <v>1633</v>
      </c>
      <c r="L151" s="8"/>
      <c r="M151" s="8"/>
      <c r="N151" s="8" t="s">
        <v>897</v>
      </c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9"/>
    </row>
    <row r="152" spans="1:31" s="7" customFormat="1">
      <c r="A152" s="48"/>
      <c r="B152" s="8" t="s">
        <v>10</v>
      </c>
      <c r="C152" s="8" t="s">
        <v>17</v>
      </c>
      <c r="D152" s="8" t="s">
        <v>844</v>
      </c>
      <c r="E152" s="8" t="s">
        <v>851</v>
      </c>
      <c r="F152" s="8" t="s">
        <v>856</v>
      </c>
      <c r="G152" s="8" t="s">
        <v>885</v>
      </c>
      <c r="H152" s="8" t="s">
        <v>97</v>
      </c>
      <c r="I152" s="8" t="s">
        <v>333</v>
      </c>
      <c r="J152" s="8">
        <v>16.5</v>
      </c>
      <c r="K152" s="8" t="s">
        <v>1632</v>
      </c>
      <c r="L152" s="8"/>
      <c r="M152" s="8"/>
      <c r="N152" s="8" t="s">
        <v>898</v>
      </c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9"/>
    </row>
    <row r="153" spans="1:31" s="7" customFormat="1">
      <c r="A153" s="48"/>
      <c r="B153" s="8" t="s">
        <v>10</v>
      </c>
      <c r="C153" s="8" t="s">
        <v>17</v>
      </c>
      <c r="D153" s="8" t="s">
        <v>844</v>
      </c>
      <c r="E153" s="8" t="s">
        <v>851</v>
      </c>
      <c r="F153" s="8" t="s">
        <v>856</v>
      </c>
      <c r="G153" s="8" t="s">
        <v>886</v>
      </c>
      <c r="H153" s="8" t="s">
        <v>224</v>
      </c>
      <c r="I153" s="8" t="s">
        <v>334</v>
      </c>
      <c r="J153" s="8">
        <v>25</v>
      </c>
      <c r="K153" s="8" t="s">
        <v>1632</v>
      </c>
      <c r="L153" s="8"/>
      <c r="M153" s="8"/>
      <c r="N153" s="8" t="s">
        <v>898</v>
      </c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9"/>
    </row>
    <row r="154" spans="1:31" s="7" customFormat="1">
      <c r="A154" s="48"/>
      <c r="B154" s="8" t="s">
        <v>10</v>
      </c>
      <c r="C154" s="8" t="s">
        <v>17</v>
      </c>
      <c r="D154" s="8" t="s">
        <v>844</v>
      </c>
      <c r="E154" s="8" t="s">
        <v>851</v>
      </c>
      <c r="F154" s="8" t="s">
        <v>856</v>
      </c>
      <c r="G154" s="8" t="s">
        <v>887</v>
      </c>
      <c r="H154" s="8" t="s">
        <v>121</v>
      </c>
      <c r="I154" s="8" t="s">
        <v>335</v>
      </c>
      <c r="J154" s="8">
        <v>21</v>
      </c>
      <c r="K154" s="8" t="s">
        <v>1632</v>
      </c>
      <c r="L154" s="8"/>
      <c r="M154" s="8"/>
      <c r="N154" s="8" t="s">
        <v>898</v>
      </c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9"/>
    </row>
    <row r="155" spans="1:31" s="7" customFormat="1">
      <c r="A155" s="48"/>
      <c r="B155" s="8" t="s">
        <v>10</v>
      </c>
      <c r="C155" s="8" t="s">
        <v>17</v>
      </c>
      <c r="D155" s="8" t="s">
        <v>844</v>
      </c>
      <c r="E155" s="8" t="s">
        <v>851</v>
      </c>
      <c r="F155" s="8" t="s">
        <v>856</v>
      </c>
      <c r="G155" s="8" t="s">
        <v>888</v>
      </c>
      <c r="H155" s="8" t="s">
        <v>170</v>
      </c>
      <c r="I155" s="8" t="s">
        <v>240</v>
      </c>
      <c r="J155" s="8">
        <v>21</v>
      </c>
      <c r="K155" s="8" t="s">
        <v>1632</v>
      </c>
      <c r="L155" s="8"/>
      <c r="M155" s="8"/>
      <c r="N155" s="8" t="s">
        <v>898</v>
      </c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9"/>
    </row>
    <row r="156" spans="1:31" s="7" customFormat="1">
      <c r="A156" s="48"/>
      <c r="B156" s="8" t="s">
        <v>10</v>
      </c>
      <c r="C156" s="8" t="s">
        <v>17</v>
      </c>
      <c r="D156" s="8" t="s">
        <v>844</v>
      </c>
      <c r="E156" s="8" t="s">
        <v>851</v>
      </c>
      <c r="F156" s="8" t="s">
        <v>856</v>
      </c>
      <c r="G156" s="8" t="s">
        <v>889</v>
      </c>
      <c r="H156" s="8" t="s">
        <v>260</v>
      </c>
      <c r="I156" s="8" t="s">
        <v>336</v>
      </c>
      <c r="J156" s="8">
        <v>22</v>
      </c>
      <c r="K156" s="8" t="s">
        <v>1632</v>
      </c>
      <c r="L156" s="8"/>
      <c r="M156" s="8"/>
      <c r="N156" s="8" t="s">
        <v>898</v>
      </c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9"/>
    </row>
    <row r="157" spans="1:31" s="7" customFormat="1">
      <c r="A157" s="48"/>
      <c r="B157" s="8" t="s">
        <v>10</v>
      </c>
      <c r="C157" s="8" t="s">
        <v>17</v>
      </c>
      <c r="D157" s="8" t="s">
        <v>844</v>
      </c>
      <c r="E157" s="8" t="s">
        <v>851</v>
      </c>
      <c r="F157" s="8" t="s">
        <v>856</v>
      </c>
      <c r="G157" s="8" t="s">
        <v>890</v>
      </c>
      <c r="H157" s="8" t="s">
        <v>255</v>
      </c>
      <c r="I157" s="8" t="s">
        <v>337</v>
      </c>
      <c r="J157" s="8">
        <v>20</v>
      </c>
      <c r="K157" s="8" t="s">
        <v>1632</v>
      </c>
      <c r="L157" s="8"/>
      <c r="M157" s="8"/>
      <c r="N157" s="8" t="s">
        <v>898</v>
      </c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9"/>
    </row>
    <row r="158" spans="1:31" s="7" customFormat="1">
      <c r="A158" s="48"/>
      <c r="B158" s="8" t="s">
        <v>10</v>
      </c>
      <c r="C158" s="8" t="s">
        <v>17</v>
      </c>
      <c r="D158" s="8" t="s">
        <v>844</v>
      </c>
      <c r="E158" s="8" t="s">
        <v>851</v>
      </c>
      <c r="F158" s="8" t="s">
        <v>856</v>
      </c>
      <c r="G158" s="8" t="s">
        <v>891</v>
      </c>
      <c r="H158" s="8" t="s">
        <v>230</v>
      </c>
      <c r="I158" s="8" t="s">
        <v>248</v>
      </c>
      <c r="J158" s="8">
        <v>25</v>
      </c>
      <c r="K158" s="8" t="s">
        <v>1632</v>
      </c>
      <c r="L158" s="8"/>
      <c r="M158" s="8"/>
      <c r="N158" s="8" t="s">
        <v>898</v>
      </c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9"/>
    </row>
    <row r="159" spans="1:31" s="7" customFormat="1">
      <c r="A159" s="48"/>
      <c r="B159" s="8" t="s">
        <v>10</v>
      </c>
      <c r="C159" s="8" t="s">
        <v>17</v>
      </c>
      <c r="D159" s="8" t="s">
        <v>844</v>
      </c>
      <c r="E159" s="8" t="s">
        <v>851</v>
      </c>
      <c r="F159" s="8" t="s">
        <v>856</v>
      </c>
      <c r="G159" s="8" t="s">
        <v>892</v>
      </c>
      <c r="H159" s="8" t="s">
        <v>101</v>
      </c>
      <c r="I159" s="8" t="s">
        <v>284</v>
      </c>
      <c r="J159" s="8">
        <v>18</v>
      </c>
      <c r="K159" s="8" t="s">
        <v>1632</v>
      </c>
      <c r="L159" s="8"/>
      <c r="M159" s="8"/>
      <c r="N159" s="8" t="s">
        <v>898</v>
      </c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9"/>
    </row>
    <row r="160" spans="1:31" s="7" customFormat="1">
      <c r="A160" s="48"/>
      <c r="B160" s="8" t="s">
        <v>10</v>
      </c>
      <c r="C160" s="8" t="s">
        <v>17</v>
      </c>
      <c r="D160" s="8" t="s">
        <v>844</v>
      </c>
      <c r="E160" s="8" t="s">
        <v>851</v>
      </c>
      <c r="F160" s="8" t="s">
        <v>856</v>
      </c>
      <c r="G160" s="8" t="s">
        <v>893</v>
      </c>
      <c r="H160" s="8">
        <v>10</v>
      </c>
      <c r="I160" s="8">
        <v>30</v>
      </c>
      <c r="J160" s="8">
        <v>30</v>
      </c>
      <c r="K160" s="8" t="s">
        <v>1632</v>
      </c>
      <c r="L160" s="8"/>
      <c r="M160" s="8"/>
      <c r="N160" s="8" t="s">
        <v>898</v>
      </c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9"/>
    </row>
    <row r="161" spans="1:31" s="7" customFormat="1">
      <c r="A161" s="48"/>
      <c r="B161" s="8"/>
      <c r="C161" s="8"/>
      <c r="D161" s="8"/>
      <c r="E161" s="8"/>
      <c r="F161" s="8"/>
      <c r="G161" s="8"/>
      <c r="H161" s="8"/>
      <c r="I161" s="8" t="s">
        <v>73</v>
      </c>
      <c r="J161" s="8">
        <f>AVERAGE(J122:J160)</f>
        <v>18.338461538461541</v>
      </c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9"/>
    </row>
    <row r="162" spans="1:31" s="7" customFormat="1">
      <c r="A162" s="4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9"/>
    </row>
    <row r="163" spans="1:31" s="7" customFormat="1">
      <c r="A163" s="48"/>
      <c r="B163" s="8" t="s">
        <v>10</v>
      </c>
      <c r="C163" s="8" t="s">
        <v>357</v>
      </c>
      <c r="D163" s="8" t="s">
        <v>899</v>
      </c>
      <c r="E163" s="8" t="s">
        <v>912</v>
      </c>
      <c r="F163" s="8" t="s">
        <v>939</v>
      </c>
      <c r="G163" s="8" t="s">
        <v>953</v>
      </c>
      <c r="H163" s="8" t="s">
        <v>189</v>
      </c>
      <c r="I163" s="8" t="s">
        <v>358</v>
      </c>
      <c r="J163" s="8">
        <v>10</v>
      </c>
      <c r="K163" s="8" t="s">
        <v>37</v>
      </c>
      <c r="L163" s="8"/>
      <c r="M163" s="8"/>
      <c r="N163" s="8" t="s">
        <v>1616</v>
      </c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9"/>
    </row>
    <row r="164" spans="1:31" s="7" customFormat="1">
      <c r="A164" s="48"/>
      <c r="B164" s="8" t="s">
        <v>10</v>
      </c>
      <c r="C164" s="8" t="s">
        <v>24</v>
      </c>
      <c r="D164" s="8" t="s">
        <v>900</v>
      </c>
      <c r="E164" s="8" t="s">
        <v>913</v>
      </c>
      <c r="F164" s="8" t="s">
        <v>940</v>
      </c>
      <c r="G164" s="8" t="s">
        <v>954</v>
      </c>
      <c r="H164" s="8" t="s">
        <v>97</v>
      </c>
      <c r="I164" s="8" t="s">
        <v>359</v>
      </c>
      <c r="J164" s="8">
        <v>13.5</v>
      </c>
      <c r="K164" s="8" t="s">
        <v>37</v>
      </c>
      <c r="L164" s="8"/>
      <c r="M164" s="8"/>
      <c r="N164" s="8" t="s">
        <v>1616</v>
      </c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9"/>
    </row>
    <row r="165" spans="1:31" s="7" customFormat="1">
      <c r="A165" s="48"/>
      <c r="B165" s="8" t="s">
        <v>10</v>
      </c>
      <c r="C165" s="8" t="s">
        <v>24</v>
      </c>
      <c r="D165" s="8" t="s">
        <v>901</v>
      </c>
      <c r="E165" s="8" t="s">
        <v>914</v>
      </c>
      <c r="F165" s="8" t="s">
        <v>941</v>
      </c>
      <c r="G165" s="8" t="s">
        <v>955</v>
      </c>
      <c r="H165" s="8" t="s">
        <v>168</v>
      </c>
      <c r="I165" s="8" t="s">
        <v>360</v>
      </c>
      <c r="J165" s="8"/>
      <c r="K165" s="8" t="s">
        <v>1635</v>
      </c>
      <c r="L165" s="8" t="s">
        <v>361</v>
      </c>
      <c r="M165" s="8" t="s">
        <v>38</v>
      </c>
      <c r="N165" s="8" t="s">
        <v>1616</v>
      </c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9"/>
    </row>
    <row r="166" spans="1:31" s="7" customFormat="1">
      <c r="A166" s="48"/>
      <c r="B166" s="8" t="s">
        <v>10</v>
      </c>
      <c r="C166" s="8" t="s">
        <v>24</v>
      </c>
      <c r="D166" s="8" t="s">
        <v>899</v>
      </c>
      <c r="E166" s="8" t="s">
        <v>915</v>
      </c>
      <c r="F166" s="8" t="s">
        <v>942</v>
      </c>
      <c r="G166" s="8" t="s">
        <v>956</v>
      </c>
      <c r="H166" s="8" t="s">
        <v>312</v>
      </c>
      <c r="I166" s="8" t="s">
        <v>228</v>
      </c>
      <c r="J166" s="8">
        <v>7.5</v>
      </c>
      <c r="K166" s="8" t="s">
        <v>37</v>
      </c>
      <c r="L166" s="8"/>
      <c r="M166" s="8"/>
      <c r="N166" s="8" t="s">
        <v>1616</v>
      </c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9"/>
    </row>
    <row r="167" spans="1:31" s="7" customFormat="1">
      <c r="A167" s="48"/>
      <c r="B167" s="8" t="s">
        <v>10</v>
      </c>
      <c r="C167" s="8" t="s">
        <v>24</v>
      </c>
      <c r="D167" s="8" t="s">
        <v>899</v>
      </c>
      <c r="E167" s="8" t="s">
        <v>915</v>
      </c>
      <c r="F167" s="8" t="s">
        <v>942</v>
      </c>
      <c r="G167" s="8" t="s">
        <v>957</v>
      </c>
      <c r="H167" s="8" t="s">
        <v>312</v>
      </c>
      <c r="I167" s="8" t="s">
        <v>362</v>
      </c>
      <c r="J167" s="8">
        <v>5</v>
      </c>
      <c r="K167" s="8" t="s">
        <v>37</v>
      </c>
      <c r="L167" s="8"/>
      <c r="M167" s="8"/>
      <c r="N167" s="8" t="s">
        <v>1616</v>
      </c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9"/>
    </row>
    <row r="168" spans="1:31" s="7" customFormat="1">
      <c r="A168" s="48"/>
      <c r="B168" s="8" t="s">
        <v>10</v>
      </c>
      <c r="C168" s="8" t="s">
        <v>24</v>
      </c>
      <c r="D168" s="8" t="s">
        <v>902</v>
      </c>
      <c r="E168" s="8" t="s">
        <v>916</v>
      </c>
      <c r="F168" s="8" t="s">
        <v>943</v>
      </c>
      <c r="G168" s="8" t="s">
        <v>958</v>
      </c>
      <c r="H168" s="8" t="s">
        <v>96</v>
      </c>
      <c r="I168" s="8" t="s">
        <v>332</v>
      </c>
      <c r="J168" s="8">
        <v>6</v>
      </c>
      <c r="K168" s="8" t="s">
        <v>37</v>
      </c>
      <c r="L168" s="8"/>
      <c r="M168" s="8"/>
      <c r="N168" s="8" t="s">
        <v>1616</v>
      </c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9"/>
    </row>
    <row r="169" spans="1:31" s="7" customFormat="1">
      <c r="A169" s="48"/>
      <c r="B169" s="8" t="s">
        <v>10</v>
      </c>
      <c r="C169" s="8" t="s">
        <v>24</v>
      </c>
      <c r="D169" s="8" t="s">
        <v>901</v>
      </c>
      <c r="E169" s="8" t="s">
        <v>917</v>
      </c>
      <c r="F169" s="8" t="s">
        <v>944</v>
      </c>
      <c r="G169" s="8" t="s">
        <v>959</v>
      </c>
      <c r="H169" s="8" t="s">
        <v>177</v>
      </c>
      <c r="I169" s="8" t="s">
        <v>363</v>
      </c>
      <c r="J169" s="8">
        <v>27</v>
      </c>
      <c r="K169" s="8" t="s">
        <v>37</v>
      </c>
      <c r="L169" s="8"/>
      <c r="M169" s="8"/>
      <c r="N169" s="8" t="s">
        <v>1616</v>
      </c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9"/>
    </row>
    <row r="170" spans="1:31" s="7" customFormat="1">
      <c r="A170" s="48"/>
      <c r="B170" s="8" t="s">
        <v>10</v>
      </c>
      <c r="C170" s="8" t="s">
        <v>24</v>
      </c>
      <c r="D170" s="8" t="s">
        <v>903</v>
      </c>
      <c r="E170" s="8" t="s">
        <v>918</v>
      </c>
      <c r="F170" s="8" t="s">
        <v>945</v>
      </c>
      <c r="G170" s="8" t="s">
        <v>960</v>
      </c>
      <c r="H170" s="8" t="s">
        <v>183</v>
      </c>
      <c r="I170" s="8" t="s">
        <v>237</v>
      </c>
      <c r="J170" s="8">
        <v>14</v>
      </c>
      <c r="K170" s="8" t="s">
        <v>37</v>
      </c>
      <c r="L170" s="8"/>
      <c r="M170" s="8"/>
      <c r="N170" s="8" t="s">
        <v>1616</v>
      </c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9"/>
    </row>
    <row r="171" spans="1:31" s="7" customFormat="1">
      <c r="A171" s="48"/>
      <c r="B171" s="8" t="s">
        <v>10</v>
      </c>
      <c r="C171" s="8" t="s">
        <v>24</v>
      </c>
      <c r="D171" s="8" t="s">
        <v>899</v>
      </c>
      <c r="E171" s="8" t="s">
        <v>919</v>
      </c>
      <c r="F171" s="8" t="s">
        <v>946</v>
      </c>
      <c r="G171" s="8" t="s">
        <v>961</v>
      </c>
      <c r="H171" s="8" t="s">
        <v>215</v>
      </c>
      <c r="I171" s="8" t="s">
        <v>364</v>
      </c>
      <c r="J171" s="8">
        <v>15.5</v>
      </c>
      <c r="K171" s="8" t="s">
        <v>37</v>
      </c>
      <c r="L171" s="8"/>
      <c r="M171" s="8"/>
      <c r="N171" s="8" t="s">
        <v>1616</v>
      </c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9"/>
    </row>
    <row r="172" spans="1:31" s="7" customFormat="1">
      <c r="A172" s="48"/>
      <c r="B172" s="8" t="s">
        <v>10</v>
      </c>
      <c r="C172" s="8" t="s">
        <v>24</v>
      </c>
      <c r="D172" s="8" t="s">
        <v>899</v>
      </c>
      <c r="E172" s="8" t="s">
        <v>920</v>
      </c>
      <c r="F172" s="8" t="s">
        <v>947</v>
      </c>
      <c r="G172" s="8" t="s">
        <v>962</v>
      </c>
      <c r="H172" s="8" t="s">
        <v>97</v>
      </c>
      <c r="I172" s="8" t="s">
        <v>143</v>
      </c>
      <c r="J172" s="8">
        <v>16.5</v>
      </c>
      <c r="K172" s="8" t="s">
        <v>37</v>
      </c>
      <c r="L172" s="8"/>
      <c r="M172" s="8"/>
      <c r="N172" s="8" t="s">
        <v>1616</v>
      </c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9"/>
    </row>
    <row r="173" spans="1:31" s="7" customFormat="1">
      <c r="A173" s="48"/>
      <c r="B173" s="8" t="s">
        <v>10</v>
      </c>
      <c r="C173" s="8" t="s">
        <v>24</v>
      </c>
      <c r="D173" s="8" t="s">
        <v>903</v>
      </c>
      <c r="E173" s="8" t="s">
        <v>918</v>
      </c>
      <c r="F173" s="8" t="s">
        <v>948</v>
      </c>
      <c r="G173" s="8" t="s">
        <v>963</v>
      </c>
      <c r="H173" s="8" t="s">
        <v>179</v>
      </c>
      <c r="I173" s="8" t="s">
        <v>149</v>
      </c>
      <c r="J173" s="8">
        <v>5</v>
      </c>
      <c r="K173" s="8" t="s">
        <v>37</v>
      </c>
      <c r="L173" s="8"/>
      <c r="M173" s="8"/>
      <c r="N173" s="8" t="s">
        <v>1616</v>
      </c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9"/>
    </row>
    <row r="174" spans="1:31" s="7" customFormat="1">
      <c r="A174" s="48"/>
      <c r="B174" s="8" t="s">
        <v>10</v>
      </c>
      <c r="C174" s="8" t="s">
        <v>24</v>
      </c>
      <c r="D174" s="8" t="s">
        <v>904</v>
      </c>
      <c r="E174" s="8" t="s">
        <v>921</v>
      </c>
      <c r="F174" s="8" t="s">
        <v>949</v>
      </c>
      <c r="G174" s="8" t="s">
        <v>964</v>
      </c>
      <c r="H174" s="8" t="s">
        <v>183</v>
      </c>
      <c r="I174" s="8" t="s">
        <v>283</v>
      </c>
      <c r="J174" s="8">
        <v>16</v>
      </c>
      <c r="K174" s="8" t="s">
        <v>37</v>
      </c>
      <c r="L174" s="8"/>
      <c r="M174" s="8"/>
      <c r="N174" s="8" t="s">
        <v>1616</v>
      </c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9"/>
    </row>
    <row r="175" spans="1:31" s="7" customFormat="1">
      <c r="A175" s="48"/>
      <c r="B175" s="8" t="s">
        <v>10</v>
      </c>
      <c r="C175" s="8" t="s">
        <v>24</v>
      </c>
      <c r="D175" s="8" t="s">
        <v>905</v>
      </c>
      <c r="E175" s="8" t="s">
        <v>922</v>
      </c>
      <c r="F175" s="8" t="s">
        <v>950</v>
      </c>
      <c r="G175" s="8" t="s">
        <v>965</v>
      </c>
      <c r="H175" s="8" t="s">
        <v>215</v>
      </c>
      <c r="I175" s="8" t="s">
        <v>365</v>
      </c>
      <c r="J175" s="8">
        <v>6.5</v>
      </c>
      <c r="K175" s="8" t="s">
        <v>37</v>
      </c>
      <c r="L175" s="8"/>
      <c r="M175" s="8"/>
      <c r="N175" s="8" t="s">
        <v>1616</v>
      </c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9"/>
    </row>
    <row r="176" spans="1:31" s="7" customFormat="1">
      <c r="A176" s="48"/>
      <c r="B176" s="8" t="s">
        <v>10</v>
      </c>
      <c r="C176" s="8" t="s">
        <v>24</v>
      </c>
      <c r="D176" s="8" t="s">
        <v>906</v>
      </c>
      <c r="E176" s="8" t="s">
        <v>923</v>
      </c>
      <c r="F176" s="8" t="s">
        <v>951</v>
      </c>
      <c r="G176" s="8" t="s">
        <v>966</v>
      </c>
      <c r="H176" s="8" t="s">
        <v>366</v>
      </c>
      <c r="I176" s="8" t="s">
        <v>367</v>
      </c>
      <c r="J176" s="8">
        <v>13</v>
      </c>
      <c r="K176" s="8" t="s">
        <v>37</v>
      </c>
      <c r="L176" s="8"/>
      <c r="M176" s="8"/>
      <c r="N176" s="8" t="s">
        <v>1616</v>
      </c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9"/>
    </row>
    <row r="177" spans="1:31" s="7" customFormat="1">
      <c r="A177" s="48"/>
      <c r="B177" s="8" t="s">
        <v>10</v>
      </c>
      <c r="C177" s="8" t="s">
        <v>24</v>
      </c>
      <c r="D177" s="8" t="s">
        <v>907</v>
      </c>
      <c r="E177" s="8" t="s">
        <v>924</v>
      </c>
      <c r="F177" s="8" t="s">
        <v>952</v>
      </c>
      <c r="G177" s="8" t="s">
        <v>967</v>
      </c>
      <c r="H177" s="8" t="s">
        <v>183</v>
      </c>
      <c r="I177" s="8" t="s">
        <v>368</v>
      </c>
      <c r="J177" s="8">
        <v>30</v>
      </c>
      <c r="K177" s="8" t="s">
        <v>37</v>
      </c>
      <c r="L177" s="8"/>
      <c r="M177" s="8"/>
      <c r="N177" s="8" t="s">
        <v>1616</v>
      </c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9"/>
    </row>
    <row r="178" spans="1:31" s="7" customFormat="1">
      <c r="A178" s="48"/>
      <c r="B178" s="8" t="s">
        <v>10</v>
      </c>
      <c r="C178" s="8" t="s">
        <v>24</v>
      </c>
      <c r="D178" s="8" t="s">
        <v>908</v>
      </c>
      <c r="E178" s="8" t="s">
        <v>925</v>
      </c>
      <c r="F178" s="8" t="s">
        <v>77</v>
      </c>
      <c r="G178" s="8" t="s">
        <v>968</v>
      </c>
      <c r="H178" s="8" t="s">
        <v>369</v>
      </c>
      <c r="I178" s="8" t="s">
        <v>370</v>
      </c>
      <c r="J178" s="8">
        <v>28.5</v>
      </c>
      <c r="K178" s="8" t="s">
        <v>1632</v>
      </c>
      <c r="L178" s="8"/>
      <c r="M178" s="8"/>
      <c r="N178" s="8" t="s">
        <v>998</v>
      </c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9"/>
    </row>
    <row r="179" spans="1:31" s="7" customFormat="1">
      <c r="A179" s="48"/>
      <c r="B179" s="8" t="s">
        <v>10</v>
      </c>
      <c r="C179" s="8" t="s">
        <v>24</v>
      </c>
      <c r="D179" s="8" t="s">
        <v>908</v>
      </c>
      <c r="E179" s="8" t="s">
        <v>925</v>
      </c>
      <c r="F179" s="8" t="s">
        <v>77</v>
      </c>
      <c r="G179" s="8" t="s">
        <v>969</v>
      </c>
      <c r="H179" s="8" t="s">
        <v>107</v>
      </c>
      <c r="I179" s="8" t="s">
        <v>371</v>
      </c>
      <c r="J179" s="8">
        <v>49</v>
      </c>
      <c r="K179" s="8" t="s">
        <v>1632</v>
      </c>
      <c r="L179" s="8"/>
      <c r="M179" s="8"/>
      <c r="N179" s="8" t="s">
        <v>998</v>
      </c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9"/>
    </row>
    <row r="180" spans="1:31" s="7" customFormat="1">
      <c r="A180" s="48"/>
      <c r="B180" s="8" t="s">
        <v>10</v>
      </c>
      <c r="C180" s="8" t="s">
        <v>24</v>
      </c>
      <c r="D180" s="8" t="s">
        <v>908</v>
      </c>
      <c r="E180" s="8" t="s">
        <v>925</v>
      </c>
      <c r="F180" s="8" t="s">
        <v>77</v>
      </c>
      <c r="G180" s="8" t="s">
        <v>970</v>
      </c>
      <c r="H180" s="8" t="s">
        <v>170</v>
      </c>
      <c r="I180" s="8" t="s">
        <v>372</v>
      </c>
      <c r="J180" s="8">
        <v>26</v>
      </c>
      <c r="K180" s="8" t="s">
        <v>1632</v>
      </c>
      <c r="L180" s="8"/>
      <c r="M180" s="8"/>
      <c r="N180" s="8" t="s">
        <v>998</v>
      </c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9"/>
    </row>
    <row r="181" spans="1:31" s="7" customFormat="1">
      <c r="A181" s="48"/>
      <c r="B181" s="8" t="s">
        <v>10</v>
      </c>
      <c r="C181" s="8" t="s">
        <v>24</v>
      </c>
      <c r="D181" s="8" t="s">
        <v>908</v>
      </c>
      <c r="E181" s="8" t="s">
        <v>925</v>
      </c>
      <c r="F181" s="8" t="s">
        <v>77</v>
      </c>
      <c r="G181" s="8" t="s">
        <v>971</v>
      </c>
      <c r="H181" s="8" t="s">
        <v>373</v>
      </c>
      <c r="I181" s="8" t="s">
        <v>374</v>
      </c>
      <c r="J181" s="8">
        <v>16.5</v>
      </c>
      <c r="K181" s="8" t="s">
        <v>1632</v>
      </c>
      <c r="L181" s="8"/>
      <c r="M181" s="8"/>
      <c r="N181" s="8" t="s">
        <v>998</v>
      </c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9"/>
    </row>
    <row r="182" spans="1:31" s="7" customFormat="1">
      <c r="A182" s="48"/>
      <c r="B182" s="8" t="s">
        <v>10</v>
      </c>
      <c r="C182" s="8" t="s">
        <v>24</v>
      </c>
      <c r="D182" s="8" t="s">
        <v>908</v>
      </c>
      <c r="E182" s="8" t="s">
        <v>925</v>
      </c>
      <c r="F182" s="8" t="s">
        <v>77</v>
      </c>
      <c r="G182" s="8" t="s">
        <v>972</v>
      </c>
      <c r="H182" s="8" t="s">
        <v>226</v>
      </c>
      <c r="I182" s="8" t="s">
        <v>375</v>
      </c>
      <c r="J182" s="8">
        <v>24</v>
      </c>
      <c r="K182" s="8" t="s">
        <v>1632</v>
      </c>
      <c r="L182" s="8"/>
      <c r="M182" s="8"/>
      <c r="N182" s="8" t="s">
        <v>998</v>
      </c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9"/>
    </row>
    <row r="183" spans="1:31" s="7" customFormat="1">
      <c r="A183" s="48"/>
      <c r="B183" s="8" t="s">
        <v>10</v>
      </c>
      <c r="C183" s="8" t="s">
        <v>24</v>
      </c>
      <c r="D183" s="8" t="s">
        <v>908</v>
      </c>
      <c r="E183" s="8" t="s">
        <v>925</v>
      </c>
      <c r="F183" s="8" t="s">
        <v>77</v>
      </c>
      <c r="G183" s="8" t="s">
        <v>973</v>
      </c>
      <c r="H183" s="8" t="s">
        <v>376</v>
      </c>
      <c r="I183" s="8" t="s">
        <v>377</v>
      </c>
      <c r="J183" s="8">
        <v>26</v>
      </c>
      <c r="K183" s="8" t="s">
        <v>1632</v>
      </c>
      <c r="L183" s="8"/>
      <c r="M183" s="8"/>
      <c r="N183" s="8" t="s">
        <v>998</v>
      </c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9"/>
    </row>
    <row r="184" spans="1:31" s="7" customFormat="1">
      <c r="A184" s="48"/>
      <c r="B184" s="8" t="s">
        <v>10</v>
      </c>
      <c r="C184" s="8" t="s">
        <v>24</v>
      </c>
      <c r="D184" s="8" t="s">
        <v>908</v>
      </c>
      <c r="E184" s="8" t="s">
        <v>925</v>
      </c>
      <c r="F184" s="8" t="s">
        <v>77</v>
      </c>
      <c r="G184" s="8" t="s">
        <v>974</v>
      </c>
      <c r="H184" s="8" t="s">
        <v>226</v>
      </c>
      <c r="I184" s="8" t="s">
        <v>378</v>
      </c>
      <c r="J184" s="8">
        <v>34</v>
      </c>
      <c r="K184" s="8" t="s">
        <v>1632</v>
      </c>
      <c r="L184" s="8"/>
      <c r="M184" s="8"/>
      <c r="N184" s="8" t="s">
        <v>998</v>
      </c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9"/>
    </row>
    <row r="185" spans="1:31" s="7" customFormat="1">
      <c r="A185" s="48"/>
      <c r="B185" s="8" t="s">
        <v>10</v>
      </c>
      <c r="C185" s="8" t="s">
        <v>24</v>
      </c>
      <c r="D185" s="8" t="s">
        <v>908</v>
      </c>
      <c r="E185" s="8" t="s">
        <v>925</v>
      </c>
      <c r="F185" s="8" t="s">
        <v>77</v>
      </c>
      <c r="G185" s="8" t="s">
        <v>975</v>
      </c>
      <c r="H185" s="8" t="s">
        <v>110</v>
      </c>
      <c r="I185" s="8" t="s">
        <v>379</v>
      </c>
      <c r="J185" s="8">
        <v>26</v>
      </c>
      <c r="K185" s="8" t="s">
        <v>1632</v>
      </c>
      <c r="L185" s="8"/>
      <c r="M185" s="8"/>
      <c r="N185" s="8" t="s">
        <v>998</v>
      </c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9"/>
    </row>
    <row r="186" spans="1:31" s="7" customFormat="1">
      <c r="A186" s="48"/>
      <c r="B186" s="8" t="s">
        <v>10</v>
      </c>
      <c r="C186" s="8" t="s">
        <v>24</v>
      </c>
      <c r="D186" s="8" t="s">
        <v>908</v>
      </c>
      <c r="E186" s="8" t="s">
        <v>925</v>
      </c>
      <c r="F186" s="8" t="s">
        <v>77</v>
      </c>
      <c r="G186" s="8" t="s">
        <v>976</v>
      </c>
      <c r="H186" s="8" t="s">
        <v>107</v>
      </c>
      <c r="I186" s="8" t="s">
        <v>277</v>
      </c>
      <c r="J186" s="8">
        <v>23</v>
      </c>
      <c r="K186" s="8" t="s">
        <v>1632</v>
      </c>
      <c r="L186" s="8"/>
      <c r="M186" s="8"/>
      <c r="N186" s="8" t="s">
        <v>998</v>
      </c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9"/>
    </row>
    <row r="187" spans="1:31" s="7" customFormat="1">
      <c r="A187" s="48"/>
      <c r="B187" s="8" t="s">
        <v>10</v>
      </c>
      <c r="C187" s="8" t="s">
        <v>24</v>
      </c>
      <c r="D187" s="8" t="s">
        <v>908</v>
      </c>
      <c r="E187" s="8" t="s">
        <v>925</v>
      </c>
      <c r="F187" s="8" t="s">
        <v>77</v>
      </c>
      <c r="G187" s="8" t="s">
        <v>977</v>
      </c>
      <c r="H187" s="8" t="s">
        <v>121</v>
      </c>
      <c r="I187" s="8" t="s">
        <v>380</v>
      </c>
      <c r="J187" s="8">
        <v>22</v>
      </c>
      <c r="K187" s="8" t="s">
        <v>1632</v>
      </c>
      <c r="L187" s="8"/>
      <c r="M187" s="8"/>
      <c r="N187" s="8" t="s">
        <v>998</v>
      </c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9"/>
    </row>
    <row r="188" spans="1:31" s="7" customFormat="1">
      <c r="A188" s="48"/>
      <c r="B188" s="8" t="s">
        <v>10</v>
      </c>
      <c r="C188" s="8" t="s">
        <v>24</v>
      </c>
      <c r="D188" s="8" t="s">
        <v>908</v>
      </c>
      <c r="E188" s="8" t="s">
        <v>925</v>
      </c>
      <c r="F188" s="8" t="s">
        <v>77</v>
      </c>
      <c r="G188" s="8" t="s">
        <v>978</v>
      </c>
      <c r="H188" s="8" t="s">
        <v>124</v>
      </c>
      <c r="I188" s="8" t="s">
        <v>381</v>
      </c>
      <c r="J188" s="8">
        <v>42</v>
      </c>
      <c r="K188" s="8" t="s">
        <v>1632</v>
      </c>
      <c r="L188" s="8"/>
      <c r="M188" s="8"/>
      <c r="N188" s="8" t="s">
        <v>998</v>
      </c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9"/>
    </row>
    <row r="189" spans="1:31" s="7" customFormat="1">
      <c r="A189" s="48"/>
      <c r="B189" s="8" t="s">
        <v>10</v>
      </c>
      <c r="C189" s="8" t="s">
        <v>24</v>
      </c>
      <c r="D189" s="8" t="s">
        <v>908</v>
      </c>
      <c r="E189" s="8" t="s">
        <v>925</v>
      </c>
      <c r="F189" s="8" t="s">
        <v>77</v>
      </c>
      <c r="G189" s="8" t="s">
        <v>979</v>
      </c>
      <c r="H189" s="8" t="s">
        <v>382</v>
      </c>
      <c r="I189" s="8" t="s">
        <v>383</v>
      </c>
      <c r="J189" s="8">
        <v>26</v>
      </c>
      <c r="K189" s="8" t="s">
        <v>1632</v>
      </c>
      <c r="L189" s="8"/>
      <c r="M189" s="8"/>
      <c r="N189" s="8" t="s">
        <v>998</v>
      </c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9"/>
    </row>
    <row r="190" spans="1:31" s="7" customFormat="1">
      <c r="A190" s="48"/>
      <c r="B190" s="8" t="s">
        <v>10</v>
      </c>
      <c r="C190" s="8" t="s">
        <v>24</v>
      </c>
      <c r="D190" s="8" t="s">
        <v>908</v>
      </c>
      <c r="E190" s="8" t="s">
        <v>925</v>
      </c>
      <c r="F190" s="8" t="s">
        <v>77</v>
      </c>
      <c r="G190" s="8" t="s">
        <v>980</v>
      </c>
      <c r="H190" s="8" t="s">
        <v>359</v>
      </c>
      <c r="I190" s="8" t="s">
        <v>384</v>
      </c>
      <c r="J190" s="8">
        <v>36</v>
      </c>
      <c r="K190" s="8" t="s">
        <v>1632</v>
      </c>
      <c r="L190" s="8"/>
      <c r="M190" s="8"/>
      <c r="N190" s="8" t="s">
        <v>998</v>
      </c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9"/>
    </row>
    <row r="191" spans="1:31" s="7" customFormat="1">
      <c r="A191" s="48"/>
      <c r="B191" s="8" t="s">
        <v>10</v>
      </c>
      <c r="C191" s="8" t="s">
        <v>24</v>
      </c>
      <c r="D191" s="8" t="s">
        <v>908</v>
      </c>
      <c r="E191" s="8" t="s">
        <v>925</v>
      </c>
      <c r="F191" s="8" t="s">
        <v>77</v>
      </c>
      <c r="G191" s="8" t="s">
        <v>981</v>
      </c>
      <c r="H191" s="8" t="s">
        <v>385</v>
      </c>
      <c r="I191" s="8" t="s">
        <v>386</v>
      </c>
      <c r="J191" s="8">
        <v>30</v>
      </c>
      <c r="K191" s="8" t="s">
        <v>1632</v>
      </c>
      <c r="L191" s="8"/>
      <c r="M191" s="8"/>
      <c r="N191" s="8" t="s">
        <v>998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9"/>
    </row>
    <row r="192" spans="1:31" s="7" customFormat="1">
      <c r="A192" s="48"/>
      <c r="B192" s="8" t="s">
        <v>10</v>
      </c>
      <c r="C192" s="8" t="s">
        <v>24</v>
      </c>
      <c r="D192" s="8" t="s">
        <v>908</v>
      </c>
      <c r="E192" s="8" t="s">
        <v>925</v>
      </c>
      <c r="F192" s="8" t="s">
        <v>77</v>
      </c>
      <c r="G192" s="8" t="s">
        <v>982</v>
      </c>
      <c r="H192" s="8" t="s">
        <v>178</v>
      </c>
      <c r="I192" s="8" t="s">
        <v>387</v>
      </c>
      <c r="J192" s="8">
        <v>26</v>
      </c>
      <c r="K192" s="8" t="s">
        <v>1632</v>
      </c>
      <c r="L192" s="8"/>
      <c r="M192" s="8"/>
      <c r="N192" s="8" t="s">
        <v>998</v>
      </c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9"/>
    </row>
    <row r="193" spans="1:31" s="7" customFormat="1">
      <c r="A193" s="48"/>
      <c r="B193" s="8" t="s">
        <v>10</v>
      </c>
      <c r="C193" s="8" t="s">
        <v>24</v>
      </c>
      <c r="D193" s="8" t="s">
        <v>908</v>
      </c>
      <c r="E193" s="8" t="s">
        <v>925</v>
      </c>
      <c r="F193" s="8" t="s">
        <v>77</v>
      </c>
      <c r="G193" s="8" t="s">
        <v>983</v>
      </c>
      <c r="H193" s="8" t="s">
        <v>166</v>
      </c>
      <c r="I193" s="8" t="s">
        <v>388</v>
      </c>
      <c r="J193" s="8">
        <v>18</v>
      </c>
      <c r="K193" s="8" t="s">
        <v>1632</v>
      </c>
      <c r="L193" s="8"/>
      <c r="M193" s="8"/>
      <c r="N193" s="8" t="s">
        <v>998</v>
      </c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9"/>
    </row>
    <row r="194" spans="1:31" s="7" customFormat="1">
      <c r="A194" s="48"/>
      <c r="B194" s="8" t="s">
        <v>10</v>
      </c>
      <c r="C194" s="8" t="s">
        <v>24</v>
      </c>
      <c r="D194" s="8" t="s">
        <v>908</v>
      </c>
      <c r="E194" s="8" t="s">
        <v>925</v>
      </c>
      <c r="F194" s="8" t="s">
        <v>77</v>
      </c>
      <c r="G194" s="8" t="s">
        <v>984</v>
      </c>
      <c r="H194" s="8" t="s">
        <v>369</v>
      </c>
      <c r="I194" s="8" t="s">
        <v>370</v>
      </c>
      <c r="J194" s="8">
        <v>29</v>
      </c>
      <c r="K194" s="8" t="s">
        <v>1632</v>
      </c>
      <c r="L194" s="8"/>
      <c r="M194" s="8"/>
      <c r="N194" s="8" t="s">
        <v>998</v>
      </c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9"/>
    </row>
    <row r="195" spans="1:31" s="7" customFormat="1">
      <c r="A195" s="48"/>
      <c r="B195" s="8" t="s">
        <v>10</v>
      </c>
      <c r="C195" s="8" t="s">
        <v>24</v>
      </c>
      <c r="D195" s="8" t="s">
        <v>908</v>
      </c>
      <c r="E195" s="8" t="s">
        <v>925</v>
      </c>
      <c r="F195" s="8" t="s">
        <v>77</v>
      </c>
      <c r="G195" s="8" t="s">
        <v>985</v>
      </c>
      <c r="H195" s="8" t="s">
        <v>389</v>
      </c>
      <c r="I195" s="8" t="s">
        <v>390</v>
      </c>
      <c r="J195" s="8">
        <v>47.5</v>
      </c>
      <c r="K195" s="8" t="s">
        <v>1632</v>
      </c>
      <c r="L195" s="8"/>
      <c r="M195" s="8"/>
      <c r="N195" s="8" t="s">
        <v>998</v>
      </c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9"/>
    </row>
    <row r="196" spans="1:31" s="7" customFormat="1">
      <c r="A196" s="48"/>
      <c r="B196" s="8" t="s">
        <v>10</v>
      </c>
      <c r="C196" s="8" t="s">
        <v>24</v>
      </c>
      <c r="D196" s="8" t="s">
        <v>908</v>
      </c>
      <c r="E196" s="8" t="s">
        <v>925</v>
      </c>
      <c r="F196" s="8" t="s">
        <v>77</v>
      </c>
      <c r="G196" s="8" t="s">
        <v>986</v>
      </c>
      <c r="H196" s="8" t="s">
        <v>255</v>
      </c>
      <c r="I196" s="8" t="s">
        <v>388</v>
      </c>
      <c r="J196" s="8">
        <v>19</v>
      </c>
      <c r="K196" s="8" t="s">
        <v>1632</v>
      </c>
      <c r="L196" s="8"/>
      <c r="M196" s="8"/>
      <c r="N196" s="8" t="s">
        <v>998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9"/>
    </row>
    <row r="197" spans="1:31" s="7" customFormat="1">
      <c r="A197" s="48"/>
      <c r="B197" s="8" t="s">
        <v>10</v>
      </c>
      <c r="C197" s="8" t="s">
        <v>24</v>
      </c>
      <c r="D197" s="8" t="s">
        <v>908</v>
      </c>
      <c r="E197" s="8" t="s">
        <v>925</v>
      </c>
      <c r="F197" s="8" t="s">
        <v>77</v>
      </c>
      <c r="G197" s="8" t="s">
        <v>987</v>
      </c>
      <c r="H197" s="8" t="s">
        <v>121</v>
      </c>
      <c r="I197" s="8" t="s">
        <v>238</v>
      </c>
      <c r="J197" s="8">
        <v>23</v>
      </c>
      <c r="K197" s="8" t="s">
        <v>1632</v>
      </c>
      <c r="L197" s="8"/>
      <c r="M197" s="8"/>
      <c r="N197" s="8" t="s">
        <v>998</v>
      </c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9"/>
    </row>
    <row r="198" spans="1:31" s="7" customFormat="1">
      <c r="A198" s="48"/>
      <c r="B198" s="8" t="s">
        <v>10</v>
      </c>
      <c r="C198" s="8" t="s">
        <v>24</v>
      </c>
      <c r="D198" s="8" t="s">
        <v>909</v>
      </c>
      <c r="E198" s="8" t="s">
        <v>926</v>
      </c>
      <c r="F198" s="8" t="s">
        <v>930</v>
      </c>
      <c r="G198" s="8" t="s">
        <v>988</v>
      </c>
      <c r="H198" s="8" t="s">
        <v>391</v>
      </c>
      <c r="I198" s="8" t="s">
        <v>392</v>
      </c>
      <c r="J198" s="8">
        <v>18</v>
      </c>
      <c r="K198" s="8" t="s">
        <v>1632</v>
      </c>
      <c r="L198" s="8"/>
      <c r="M198" s="8"/>
      <c r="N198" s="8" t="s">
        <v>999</v>
      </c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9"/>
    </row>
    <row r="199" spans="1:31" s="7" customFormat="1">
      <c r="A199" s="48"/>
      <c r="B199" s="8" t="s">
        <v>10</v>
      </c>
      <c r="C199" s="8" t="s">
        <v>24</v>
      </c>
      <c r="D199" s="8" t="s">
        <v>909</v>
      </c>
      <c r="E199" s="8" t="s">
        <v>926</v>
      </c>
      <c r="F199" s="8" t="s">
        <v>931</v>
      </c>
      <c r="G199" s="8" t="s">
        <v>989</v>
      </c>
      <c r="H199" s="8" t="s">
        <v>220</v>
      </c>
      <c r="I199" s="8" t="s">
        <v>393</v>
      </c>
      <c r="J199" s="8">
        <v>19</v>
      </c>
      <c r="K199" s="8" t="s">
        <v>1632</v>
      </c>
      <c r="L199" s="8"/>
      <c r="M199" s="8"/>
      <c r="N199" s="8" t="s">
        <v>999</v>
      </c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9"/>
    </row>
    <row r="200" spans="1:31" s="7" customFormat="1">
      <c r="A200" s="48"/>
      <c r="B200" s="8" t="s">
        <v>10</v>
      </c>
      <c r="C200" s="8" t="s">
        <v>24</v>
      </c>
      <c r="D200" s="8" t="s">
        <v>909</v>
      </c>
      <c r="E200" s="8" t="s">
        <v>926</v>
      </c>
      <c r="F200" s="8" t="s">
        <v>932</v>
      </c>
      <c r="G200" s="8" t="s">
        <v>990</v>
      </c>
      <c r="H200" s="8" t="s">
        <v>394</v>
      </c>
      <c r="I200" s="8" t="s">
        <v>395</v>
      </c>
      <c r="J200" s="8">
        <v>32</v>
      </c>
      <c r="K200" s="8" t="s">
        <v>1632</v>
      </c>
      <c r="L200" s="8"/>
      <c r="M200" s="8"/>
      <c r="N200" s="8" t="s">
        <v>999</v>
      </c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9"/>
    </row>
    <row r="201" spans="1:31" s="7" customFormat="1">
      <c r="A201" s="48"/>
      <c r="B201" s="8" t="s">
        <v>10</v>
      </c>
      <c r="C201" s="8" t="s">
        <v>24</v>
      </c>
      <c r="D201" s="8" t="s">
        <v>909</v>
      </c>
      <c r="E201" s="8" t="s">
        <v>926</v>
      </c>
      <c r="F201" s="8" t="s">
        <v>933</v>
      </c>
      <c r="G201" s="8" t="s">
        <v>991</v>
      </c>
      <c r="H201" s="8" t="s">
        <v>286</v>
      </c>
      <c r="I201" s="8" t="s">
        <v>396</v>
      </c>
      <c r="J201" s="8">
        <v>23</v>
      </c>
      <c r="K201" s="8" t="s">
        <v>37</v>
      </c>
      <c r="L201" s="8"/>
      <c r="M201" s="8"/>
      <c r="N201" s="8" t="s">
        <v>999</v>
      </c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9"/>
    </row>
    <row r="202" spans="1:31" s="7" customFormat="1">
      <c r="A202" s="48"/>
      <c r="B202" s="8" t="s">
        <v>10</v>
      </c>
      <c r="C202" s="8" t="s">
        <v>24</v>
      </c>
      <c r="D202" s="8" t="s">
        <v>910</v>
      </c>
      <c r="E202" s="8" t="s">
        <v>926</v>
      </c>
      <c r="F202" s="8" t="s">
        <v>934</v>
      </c>
      <c r="G202" s="8" t="s">
        <v>992</v>
      </c>
      <c r="H202" s="8" t="s">
        <v>397</v>
      </c>
      <c r="I202" s="8" t="s">
        <v>398</v>
      </c>
      <c r="J202" s="8">
        <v>21</v>
      </c>
      <c r="K202" s="8" t="s">
        <v>1632</v>
      </c>
      <c r="L202" s="8"/>
      <c r="M202" s="8"/>
      <c r="N202" s="8" t="s">
        <v>999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9"/>
    </row>
    <row r="203" spans="1:31" s="7" customFormat="1">
      <c r="A203" s="48"/>
      <c r="B203" s="8" t="s">
        <v>10</v>
      </c>
      <c r="C203" s="8" t="s">
        <v>24</v>
      </c>
      <c r="D203" s="8" t="s">
        <v>909</v>
      </c>
      <c r="E203" s="8" t="s">
        <v>926</v>
      </c>
      <c r="F203" s="8" t="s">
        <v>935</v>
      </c>
      <c r="G203" s="8" t="s">
        <v>993</v>
      </c>
      <c r="H203" s="8" t="s">
        <v>122</v>
      </c>
      <c r="I203" s="8" t="s">
        <v>399</v>
      </c>
      <c r="J203" s="8">
        <v>14.5</v>
      </c>
      <c r="K203" s="8" t="s">
        <v>37</v>
      </c>
      <c r="L203" s="8"/>
      <c r="M203" s="8"/>
      <c r="N203" s="8" t="s">
        <v>999</v>
      </c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9"/>
    </row>
    <row r="204" spans="1:31" s="7" customFormat="1">
      <c r="A204" s="48"/>
      <c r="B204" s="8" t="s">
        <v>10</v>
      </c>
      <c r="C204" s="8" t="s">
        <v>24</v>
      </c>
      <c r="D204" s="8" t="s">
        <v>901</v>
      </c>
      <c r="E204" s="8" t="s">
        <v>927</v>
      </c>
      <c r="F204" s="8" t="s">
        <v>936</v>
      </c>
      <c r="G204" s="8" t="s">
        <v>994</v>
      </c>
      <c r="H204" s="8" t="s">
        <v>111</v>
      </c>
      <c r="I204" s="8" t="s">
        <v>400</v>
      </c>
      <c r="J204" s="8">
        <v>21.5</v>
      </c>
      <c r="K204" s="8" t="s">
        <v>37</v>
      </c>
      <c r="L204" s="8"/>
      <c r="M204" s="8"/>
      <c r="N204" s="8" t="s">
        <v>1000</v>
      </c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9"/>
    </row>
    <row r="205" spans="1:31" s="7" customFormat="1">
      <c r="A205" s="48"/>
      <c r="B205" s="8" t="s">
        <v>10</v>
      </c>
      <c r="C205" s="8" t="s">
        <v>24</v>
      </c>
      <c r="D205" s="8" t="s">
        <v>911</v>
      </c>
      <c r="E205" s="8" t="s">
        <v>928</v>
      </c>
      <c r="F205" s="8" t="s">
        <v>937</v>
      </c>
      <c r="G205" s="8" t="s">
        <v>995</v>
      </c>
      <c r="H205" s="8" t="s">
        <v>401</v>
      </c>
      <c r="I205" s="8" t="s">
        <v>402</v>
      </c>
      <c r="J205" s="8">
        <v>8</v>
      </c>
      <c r="K205" s="8" t="s">
        <v>37</v>
      </c>
      <c r="L205" s="8"/>
      <c r="M205" s="8"/>
      <c r="N205" s="8" t="s">
        <v>1001</v>
      </c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9"/>
    </row>
    <row r="206" spans="1:31" s="7" customFormat="1">
      <c r="A206" s="48"/>
      <c r="B206" s="8" t="s">
        <v>10</v>
      </c>
      <c r="C206" s="8" t="s">
        <v>24</v>
      </c>
      <c r="D206" s="8" t="s">
        <v>900</v>
      </c>
      <c r="E206" s="8" t="s">
        <v>929</v>
      </c>
      <c r="F206" s="8" t="s">
        <v>938</v>
      </c>
      <c r="G206" s="8" t="s">
        <v>996</v>
      </c>
      <c r="H206" s="8" t="s">
        <v>403</v>
      </c>
      <c r="I206" s="8" t="s">
        <v>404</v>
      </c>
      <c r="J206" s="8">
        <v>4</v>
      </c>
      <c r="K206" s="8" t="s">
        <v>37</v>
      </c>
      <c r="L206" s="8"/>
      <c r="M206" s="8"/>
      <c r="N206" s="8" t="s">
        <v>1002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9"/>
    </row>
    <row r="207" spans="1:31" s="7" customFormat="1">
      <c r="A207" s="48"/>
      <c r="B207" s="8" t="s">
        <v>10</v>
      </c>
      <c r="C207" s="8" t="s">
        <v>24</v>
      </c>
      <c r="D207" s="8" t="s">
        <v>900</v>
      </c>
      <c r="E207" s="8" t="s">
        <v>929</v>
      </c>
      <c r="F207" s="8" t="s">
        <v>938</v>
      </c>
      <c r="G207" s="8" t="s">
        <v>997</v>
      </c>
      <c r="H207" s="8" t="s">
        <v>314</v>
      </c>
      <c r="I207" s="8" t="s">
        <v>101</v>
      </c>
      <c r="J207" s="8">
        <v>5.5</v>
      </c>
      <c r="K207" s="8" t="s">
        <v>37</v>
      </c>
      <c r="L207" s="8"/>
      <c r="M207" s="8"/>
      <c r="N207" s="8" t="s">
        <v>1002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9"/>
    </row>
    <row r="208" spans="1:31" s="7" customFormat="1">
      <c r="A208" s="48"/>
      <c r="B208" s="8"/>
      <c r="C208" s="8"/>
      <c r="D208" s="8"/>
      <c r="E208" s="8"/>
      <c r="F208" s="8"/>
      <c r="G208" s="8"/>
      <c r="H208" s="8"/>
      <c r="I208" s="8" t="s">
        <v>73</v>
      </c>
      <c r="J208" s="8">
        <f>AVERAGE(J163:J207)</f>
        <v>20.988636363636363</v>
      </c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9"/>
    </row>
    <row r="209" spans="1:31" s="7" customFormat="1">
      <c r="A209" s="4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9"/>
    </row>
    <row r="210" spans="1:31" s="7" customFormat="1">
      <c r="A210" s="48"/>
      <c r="B210" s="8" t="s">
        <v>10</v>
      </c>
      <c r="C210" s="8" t="s">
        <v>11</v>
      </c>
      <c r="D210" s="8" t="s">
        <v>1003</v>
      </c>
      <c r="E210" s="8" t="s">
        <v>1012</v>
      </c>
      <c r="F210" s="8" t="s">
        <v>16</v>
      </c>
      <c r="G210" s="8" t="s">
        <v>1033</v>
      </c>
      <c r="H210" s="8" t="s">
        <v>168</v>
      </c>
      <c r="I210" s="8" t="s">
        <v>201</v>
      </c>
      <c r="J210" s="8">
        <v>8.5</v>
      </c>
      <c r="K210" s="8" t="s">
        <v>1633</v>
      </c>
      <c r="L210" s="8"/>
      <c r="M210" s="8"/>
      <c r="N210" s="8" t="s">
        <v>1617</v>
      </c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9"/>
    </row>
    <row r="211" spans="1:31" s="7" customFormat="1">
      <c r="A211" s="48"/>
      <c r="B211" s="8" t="s">
        <v>10</v>
      </c>
      <c r="C211" s="8" t="s">
        <v>202</v>
      </c>
      <c r="D211" s="8" t="s">
        <v>1004</v>
      </c>
      <c r="E211" s="8" t="s">
        <v>1013</v>
      </c>
      <c r="F211" s="8" t="s">
        <v>1034</v>
      </c>
      <c r="G211" s="8" t="s">
        <v>1035</v>
      </c>
      <c r="H211" s="8" t="s">
        <v>96</v>
      </c>
      <c r="I211" s="8" t="s">
        <v>203</v>
      </c>
      <c r="J211" s="8">
        <v>8.5</v>
      </c>
      <c r="K211" s="8" t="s">
        <v>1633</v>
      </c>
      <c r="L211" s="8"/>
      <c r="M211" s="8"/>
      <c r="N211" s="8" t="s">
        <v>1617</v>
      </c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9"/>
    </row>
    <row r="212" spans="1:31" s="7" customFormat="1">
      <c r="A212" s="48"/>
      <c r="B212" s="8" t="s">
        <v>10</v>
      </c>
      <c r="C212" s="8" t="s">
        <v>11</v>
      </c>
      <c r="D212" s="8" t="s">
        <v>1005</v>
      </c>
      <c r="E212" s="8" t="s">
        <v>1014</v>
      </c>
      <c r="F212" s="8" t="s">
        <v>1036</v>
      </c>
      <c r="G212" s="8" t="s">
        <v>1037</v>
      </c>
      <c r="H212" s="8" t="s">
        <v>204</v>
      </c>
      <c r="I212" s="8" t="s">
        <v>205</v>
      </c>
      <c r="J212" s="8">
        <v>18</v>
      </c>
      <c r="K212" s="8" t="s">
        <v>1632</v>
      </c>
      <c r="L212" s="8"/>
      <c r="M212" s="8"/>
      <c r="N212" s="8" t="s">
        <v>1617</v>
      </c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9"/>
    </row>
    <row r="213" spans="1:31" s="7" customFormat="1">
      <c r="A213" s="48"/>
      <c r="B213" s="8" t="s">
        <v>10</v>
      </c>
      <c r="C213" s="8" t="s">
        <v>11</v>
      </c>
      <c r="D213" s="8" t="s">
        <v>1006</v>
      </c>
      <c r="E213" s="8" t="s">
        <v>1015</v>
      </c>
      <c r="F213" s="8" t="s">
        <v>1038</v>
      </c>
      <c r="G213" s="8" t="s">
        <v>1039</v>
      </c>
      <c r="H213" s="8" t="s">
        <v>206</v>
      </c>
      <c r="I213" s="8" t="s">
        <v>207</v>
      </c>
      <c r="J213" s="8">
        <v>12</v>
      </c>
      <c r="K213" s="8" t="s">
        <v>1633</v>
      </c>
      <c r="L213" s="8"/>
      <c r="M213" s="8"/>
      <c r="N213" s="8" t="s">
        <v>1617</v>
      </c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9"/>
    </row>
    <row r="214" spans="1:31" s="7" customFormat="1">
      <c r="A214" s="48"/>
      <c r="B214" s="8" t="s">
        <v>10</v>
      </c>
      <c r="C214" s="8" t="s">
        <v>11</v>
      </c>
      <c r="D214" s="8" t="s">
        <v>1006</v>
      </c>
      <c r="E214" s="8" t="s">
        <v>1016</v>
      </c>
      <c r="F214" s="8" t="s">
        <v>1040</v>
      </c>
      <c r="G214" s="8" t="s">
        <v>1041</v>
      </c>
      <c r="H214" s="8" t="s">
        <v>122</v>
      </c>
      <c r="I214" s="8" t="s">
        <v>208</v>
      </c>
      <c r="J214" s="8">
        <v>11</v>
      </c>
      <c r="K214" s="8" t="s">
        <v>1633</v>
      </c>
      <c r="L214" s="8"/>
      <c r="M214" s="8"/>
      <c r="N214" s="8" t="s">
        <v>1617</v>
      </c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9"/>
    </row>
    <row r="215" spans="1:31" s="7" customFormat="1">
      <c r="A215" s="48"/>
      <c r="B215" s="8" t="s">
        <v>10</v>
      </c>
      <c r="C215" s="8" t="s">
        <v>11</v>
      </c>
      <c r="D215" s="8" t="s">
        <v>1005</v>
      </c>
      <c r="E215" s="8" t="s">
        <v>1017</v>
      </c>
      <c r="F215" s="8" t="s">
        <v>1042</v>
      </c>
      <c r="G215" s="8" t="s">
        <v>1043</v>
      </c>
      <c r="H215" s="8">
        <v>6.5</v>
      </c>
      <c r="I215" s="8" t="s">
        <v>209</v>
      </c>
      <c r="J215" s="8">
        <v>7</v>
      </c>
      <c r="K215" s="8" t="s">
        <v>1633</v>
      </c>
      <c r="L215" s="8"/>
      <c r="M215" s="8"/>
      <c r="N215" s="8" t="s">
        <v>1617</v>
      </c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9"/>
    </row>
    <row r="216" spans="1:31" s="7" customFormat="1">
      <c r="A216" s="48"/>
      <c r="B216" s="8" t="s">
        <v>10</v>
      </c>
      <c r="C216" s="8" t="s">
        <v>11</v>
      </c>
      <c r="D216" s="8" t="s">
        <v>1003</v>
      </c>
      <c r="E216" s="8" t="s">
        <v>1018</v>
      </c>
      <c r="F216" s="8" t="s">
        <v>1044</v>
      </c>
      <c r="G216" s="8" t="s">
        <v>1045</v>
      </c>
      <c r="H216" s="8" t="s">
        <v>189</v>
      </c>
      <c r="I216" s="8" t="s">
        <v>210</v>
      </c>
      <c r="J216" s="8">
        <v>18</v>
      </c>
      <c r="K216" s="8" t="s">
        <v>1633</v>
      </c>
      <c r="L216" s="8"/>
      <c r="M216" s="8"/>
      <c r="N216" s="8" t="s">
        <v>1617</v>
      </c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9"/>
    </row>
    <row r="217" spans="1:31" s="7" customFormat="1">
      <c r="A217" s="48"/>
      <c r="B217" s="8" t="s">
        <v>10</v>
      </c>
      <c r="C217" s="8" t="s">
        <v>11</v>
      </c>
      <c r="D217" s="8" t="s">
        <v>1003</v>
      </c>
      <c r="E217" s="8" t="s">
        <v>1019</v>
      </c>
      <c r="F217" s="8" t="s">
        <v>1046</v>
      </c>
      <c r="G217" s="8" t="s">
        <v>1047</v>
      </c>
      <c r="H217" s="8" t="s">
        <v>96</v>
      </c>
      <c r="I217" s="8" t="s">
        <v>211</v>
      </c>
      <c r="J217" s="8">
        <v>13.5</v>
      </c>
      <c r="K217" s="8" t="s">
        <v>1632</v>
      </c>
      <c r="L217" s="8"/>
      <c r="M217" s="8"/>
      <c r="N217" s="8" t="s">
        <v>1617</v>
      </c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9"/>
    </row>
    <row r="218" spans="1:31" s="7" customFormat="1">
      <c r="A218" s="48"/>
      <c r="B218" s="8" t="s">
        <v>10</v>
      </c>
      <c r="C218" s="8" t="s">
        <v>11</v>
      </c>
      <c r="D218" s="8" t="s">
        <v>1005</v>
      </c>
      <c r="E218" s="8" t="s">
        <v>1020</v>
      </c>
      <c r="F218" s="8" t="s">
        <v>1048</v>
      </c>
      <c r="G218" s="8" t="s">
        <v>1049</v>
      </c>
      <c r="H218" s="8" t="s">
        <v>212</v>
      </c>
      <c r="I218" s="8" t="s">
        <v>213</v>
      </c>
      <c r="J218" s="8">
        <v>10.5</v>
      </c>
      <c r="K218" s="8" t="s">
        <v>1633</v>
      </c>
      <c r="L218" s="8"/>
      <c r="M218" s="8"/>
      <c r="N218" s="8" t="s">
        <v>1617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9"/>
    </row>
    <row r="219" spans="1:31" s="7" customFormat="1">
      <c r="A219" s="48"/>
      <c r="B219" s="8" t="s">
        <v>10</v>
      </c>
      <c r="C219" s="8" t="s">
        <v>11</v>
      </c>
      <c r="D219" s="8" t="s">
        <v>1007</v>
      </c>
      <c r="E219" s="8" t="s">
        <v>1015</v>
      </c>
      <c r="F219" s="8" t="s">
        <v>1050</v>
      </c>
      <c r="G219" s="8" t="s">
        <v>1051</v>
      </c>
      <c r="H219" s="8">
        <v>2.5</v>
      </c>
      <c r="I219" s="8" t="s">
        <v>214</v>
      </c>
      <c r="J219" s="8">
        <v>18</v>
      </c>
      <c r="K219" s="8" t="s">
        <v>1636</v>
      </c>
      <c r="L219" s="8"/>
      <c r="M219" s="8"/>
      <c r="N219" s="8" t="s">
        <v>1617</v>
      </c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9"/>
    </row>
    <row r="220" spans="1:31" s="7" customFormat="1">
      <c r="A220" s="48"/>
      <c r="B220" s="8" t="s">
        <v>10</v>
      </c>
      <c r="C220" s="8" t="s">
        <v>11</v>
      </c>
      <c r="D220" s="8" t="s">
        <v>1003</v>
      </c>
      <c r="E220" s="8" t="s">
        <v>1019</v>
      </c>
      <c r="F220" s="8" t="s">
        <v>1052</v>
      </c>
      <c r="G220" s="8" t="s">
        <v>1053</v>
      </c>
      <c r="H220" s="8" t="s">
        <v>215</v>
      </c>
      <c r="I220" s="8" t="s">
        <v>44</v>
      </c>
      <c r="J220" s="8">
        <v>4</v>
      </c>
      <c r="K220" s="8" t="s">
        <v>1633</v>
      </c>
      <c r="L220" s="8"/>
      <c r="M220" s="8"/>
      <c r="N220" s="8" t="s">
        <v>1617</v>
      </c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9"/>
    </row>
    <row r="221" spans="1:31" s="7" customFormat="1">
      <c r="A221" s="48"/>
      <c r="B221" s="8" t="s">
        <v>10</v>
      </c>
      <c r="C221" s="8" t="s">
        <v>202</v>
      </c>
      <c r="D221" s="8" t="s">
        <v>1008</v>
      </c>
      <c r="E221" s="8" t="s">
        <v>1021</v>
      </c>
      <c r="F221" s="8" t="s">
        <v>1054</v>
      </c>
      <c r="G221" s="8" t="s">
        <v>1055</v>
      </c>
      <c r="H221" s="8" t="s">
        <v>170</v>
      </c>
      <c r="I221" s="8" t="s">
        <v>216</v>
      </c>
      <c r="J221" s="8">
        <v>25</v>
      </c>
      <c r="K221" s="8" t="s">
        <v>1632</v>
      </c>
      <c r="L221" s="8"/>
      <c r="M221" s="8"/>
      <c r="N221" s="8" t="s">
        <v>1617</v>
      </c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9"/>
    </row>
    <row r="222" spans="1:31" s="7" customFormat="1">
      <c r="A222" s="48"/>
      <c r="B222" s="8" t="s">
        <v>10</v>
      </c>
      <c r="C222" s="8" t="s">
        <v>11</v>
      </c>
      <c r="D222" s="8" t="s">
        <v>1005</v>
      </c>
      <c r="E222" s="8" t="s">
        <v>1022</v>
      </c>
      <c r="F222" s="8" t="s">
        <v>1056</v>
      </c>
      <c r="G222" s="8" t="s">
        <v>1057</v>
      </c>
      <c r="H222" s="8" t="s">
        <v>217</v>
      </c>
      <c r="I222" s="8" t="s">
        <v>178</v>
      </c>
      <c r="J222" s="8">
        <v>9</v>
      </c>
      <c r="K222" s="8" t="s">
        <v>1633</v>
      </c>
      <c r="L222" s="8"/>
      <c r="M222" s="8"/>
      <c r="N222" s="8" t="s">
        <v>1617</v>
      </c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9"/>
    </row>
    <row r="223" spans="1:31" s="7" customFormat="1">
      <c r="A223" s="48"/>
      <c r="B223" s="8" t="s">
        <v>10</v>
      </c>
      <c r="C223" s="8" t="s">
        <v>11</v>
      </c>
      <c r="D223" s="8" t="s">
        <v>1003</v>
      </c>
      <c r="E223" s="8" t="s">
        <v>1019</v>
      </c>
      <c r="F223" s="8" t="s">
        <v>1058</v>
      </c>
      <c r="G223" s="8" t="s">
        <v>1059</v>
      </c>
      <c r="H223" s="8" t="s">
        <v>183</v>
      </c>
      <c r="I223" s="10" t="s">
        <v>101</v>
      </c>
      <c r="J223" s="8">
        <v>5.5</v>
      </c>
      <c r="K223" s="8" t="s">
        <v>1633</v>
      </c>
      <c r="L223" s="8"/>
      <c r="M223" s="8"/>
      <c r="N223" s="8" t="s">
        <v>1617</v>
      </c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9"/>
    </row>
    <row r="224" spans="1:31" s="7" customFormat="1">
      <c r="A224" s="48"/>
      <c r="B224" s="8" t="s">
        <v>10</v>
      </c>
      <c r="C224" s="8" t="s">
        <v>11</v>
      </c>
      <c r="D224" s="8" t="s">
        <v>1005</v>
      </c>
      <c r="E224" s="8" t="s">
        <v>1023</v>
      </c>
      <c r="F224" s="8" t="s">
        <v>1060</v>
      </c>
      <c r="G224" s="8" t="s">
        <v>1061</v>
      </c>
      <c r="H224" s="8" t="s">
        <v>218</v>
      </c>
      <c r="I224" s="8" t="s">
        <v>219</v>
      </c>
      <c r="J224" s="8">
        <v>10.5</v>
      </c>
      <c r="K224" s="8" t="s">
        <v>1633</v>
      </c>
      <c r="L224" s="8"/>
      <c r="M224" s="8"/>
      <c r="N224" s="8" t="s">
        <v>1617</v>
      </c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9"/>
    </row>
    <row r="225" spans="1:31" s="7" customFormat="1">
      <c r="A225" s="48"/>
      <c r="B225" s="8" t="s">
        <v>10</v>
      </c>
      <c r="C225" s="8" t="s">
        <v>11</v>
      </c>
      <c r="D225" s="8" t="s">
        <v>1008</v>
      </c>
      <c r="E225" s="8" t="s">
        <v>1021</v>
      </c>
      <c r="F225" s="8" t="s">
        <v>1054</v>
      </c>
      <c r="G225" s="8" t="s">
        <v>1062</v>
      </c>
      <c r="H225" s="8" t="s">
        <v>189</v>
      </c>
      <c r="I225" s="8" t="s">
        <v>220</v>
      </c>
      <c r="J225" s="8">
        <v>6</v>
      </c>
      <c r="K225" s="8" t="s">
        <v>1633</v>
      </c>
      <c r="L225" s="8"/>
      <c r="M225" s="8"/>
      <c r="N225" s="8" t="s">
        <v>1617</v>
      </c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9"/>
    </row>
    <row r="226" spans="1:31" s="7" customFormat="1">
      <c r="A226" s="48"/>
      <c r="B226" s="8" t="s">
        <v>10</v>
      </c>
      <c r="C226" s="8" t="s">
        <v>11</v>
      </c>
      <c r="D226" s="8" t="s">
        <v>1006</v>
      </c>
      <c r="E226" s="8" t="s">
        <v>1016</v>
      </c>
      <c r="F226" s="8" t="s">
        <v>1063</v>
      </c>
      <c r="G226" s="8" t="s">
        <v>1064</v>
      </c>
      <c r="H226" s="8" t="s">
        <v>149</v>
      </c>
      <c r="I226" s="8" t="s">
        <v>221</v>
      </c>
      <c r="J226" s="8">
        <v>20.5</v>
      </c>
      <c r="K226" s="8" t="s">
        <v>1632</v>
      </c>
      <c r="L226" s="8"/>
      <c r="M226" s="8"/>
      <c r="N226" s="8" t="s">
        <v>1617</v>
      </c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9"/>
    </row>
    <row r="227" spans="1:31" s="7" customFormat="1">
      <c r="A227" s="48"/>
      <c r="B227" s="8" t="s">
        <v>10</v>
      </c>
      <c r="C227" s="8" t="s">
        <v>202</v>
      </c>
      <c r="D227" s="8" t="s">
        <v>1005</v>
      </c>
      <c r="E227" s="8" t="s">
        <v>1024</v>
      </c>
      <c r="F227" s="8" t="s">
        <v>1065</v>
      </c>
      <c r="G227" s="8" t="s">
        <v>1066</v>
      </c>
      <c r="H227" s="8" t="s">
        <v>101</v>
      </c>
      <c r="I227" s="8" t="s">
        <v>222</v>
      </c>
      <c r="J227" s="8">
        <v>19</v>
      </c>
      <c r="K227" s="8" t="s">
        <v>1633</v>
      </c>
      <c r="L227" s="8"/>
      <c r="M227" s="8"/>
      <c r="N227" s="8" t="s">
        <v>1617</v>
      </c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9"/>
    </row>
    <row r="228" spans="1:31" s="7" customFormat="1">
      <c r="A228" s="48"/>
      <c r="B228" s="8" t="s">
        <v>10</v>
      </c>
      <c r="C228" s="8" t="s">
        <v>202</v>
      </c>
      <c r="D228" s="8" t="s">
        <v>1003</v>
      </c>
      <c r="E228" s="8" t="s">
        <v>1018</v>
      </c>
      <c r="F228" s="8" t="s">
        <v>1067</v>
      </c>
      <c r="G228" s="8" t="s">
        <v>1068</v>
      </c>
      <c r="H228" s="8" t="s">
        <v>123</v>
      </c>
      <c r="I228" s="8" t="s">
        <v>223</v>
      </c>
      <c r="J228" s="8">
        <v>30.5</v>
      </c>
      <c r="K228" s="8" t="s">
        <v>1637</v>
      </c>
      <c r="L228" s="8"/>
      <c r="M228" s="8"/>
      <c r="N228" s="8" t="s">
        <v>1154</v>
      </c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9"/>
    </row>
    <row r="229" spans="1:31" s="7" customFormat="1">
      <c r="A229" s="48"/>
      <c r="B229" s="8" t="s">
        <v>10</v>
      </c>
      <c r="C229" s="8" t="s">
        <v>202</v>
      </c>
      <c r="D229" s="8" t="s">
        <v>1003</v>
      </c>
      <c r="E229" s="8" t="s">
        <v>1018</v>
      </c>
      <c r="F229" s="8" t="s">
        <v>1067</v>
      </c>
      <c r="G229" s="8" t="s">
        <v>1069</v>
      </c>
      <c r="H229" s="8" t="s">
        <v>212</v>
      </c>
      <c r="I229" s="8" t="s">
        <v>224</v>
      </c>
      <c r="J229" s="8">
        <v>7.5</v>
      </c>
      <c r="K229" s="8" t="s">
        <v>1633</v>
      </c>
      <c r="L229" s="8"/>
      <c r="M229" s="8"/>
      <c r="N229" s="8" t="s">
        <v>1154</v>
      </c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9"/>
    </row>
    <row r="230" spans="1:31" s="7" customFormat="1">
      <c r="A230" s="48"/>
      <c r="B230" s="8" t="s">
        <v>10</v>
      </c>
      <c r="C230" s="8" t="s">
        <v>202</v>
      </c>
      <c r="D230" s="8" t="s">
        <v>1003</v>
      </c>
      <c r="E230" s="8" t="s">
        <v>1025</v>
      </c>
      <c r="F230" s="8" t="s">
        <v>1070</v>
      </c>
      <c r="G230" s="8" t="s">
        <v>1071</v>
      </c>
      <c r="H230" s="8" t="s">
        <v>169</v>
      </c>
      <c r="I230" s="8" t="s">
        <v>225</v>
      </c>
      <c r="J230" s="8">
        <v>50</v>
      </c>
      <c r="K230" s="8" t="s">
        <v>1633</v>
      </c>
      <c r="L230" s="8"/>
      <c r="M230" s="8"/>
      <c r="N230" s="8" t="s">
        <v>1154</v>
      </c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9"/>
    </row>
    <row r="231" spans="1:31" s="7" customFormat="1">
      <c r="A231" s="48"/>
      <c r="B231" s="8" t="s">
        <v>10</v>
      </c>
      <c r="C231" s="8" t="s">
        <v>202</v>
      </c>
      <c r="D231" s="8" t="s">
        <v>1003</v>
      </c>
      <c r="E231" s="8" t="s">
        <v>1025</v>
      </c>
      <c r="F231" s="8" t="s">
        <v>1070</v>
      </c>
      <c r="G231" s="8" t="s">
        <v>1072</v>
      </c>
      <c r="H231" s="8" t="s">
        <v>226</v>
      </c>
      <c r="I231" s="8" t="s">
        <v>227</v>
      </c>
      <c r="J231" s="8">
        <v>36</v>
      </c>
      <c r="K231" s="8" t="s">
        <v>1633</v>
      </c>
      <c r="L231" s="8"/>
      <c r="M231" s="8"/>
      <c r="N231" s="8" t="s">
        <v>1154</v>
      </c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9"/>
    </row>
    <row r="232" spans="1:31" s="7" customFormat="1">
      <c r="A232" s="48"/>
      <c r="B232" s="8" t="s">
        <v>10</v>
      </c>
      <c r="C232" s="8" t="s">
        <v>202</v>
      </c>
      <c r="D232" s="8" t="s">
        <v>1003</v>
      </c>
      <c r="E232" s="8" t="s">
        <v>1019</v>
      </c>
      <c r="F232" s="8" t="s">
        <v>1073</v>
      </c>
      <c r="G232" s="8" t="s">
        <v>1074</v>
      </c>
      <c r="H232" s="8" t="s">
        <v>218</v>
      </c>
      <c r="I232" s="8" t="s">
        <v>228</v>
      </c>
      <c r="J232" s="8">
        <v>8.5</v>
      </c>
      <c r="K232" s="8" t="s">
        <v>1633</v>
      </c>
      <c r="L232" s="8"/>
      <c r="M232" s="8"/>
      <c r="N232" s="8" t="s">
        <v>1154</v>
      </c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9"/>
    </row>
    <row r="233" spans="1:31" s="7" customFormat="1">
      <c r="A233" s="48"/>
      <c r="B233" s="8" t="s">
        <v>10</v>
      </c>
      <c r="C233" s="8" t="s">
        <v>202</v>
      </c>
      <c r="D233" s="8" t="s">
        <v>1003</v>
      </c>
      <c r="E233" s="8" t="s">
        <v>1019</v>
      </c>
      <c r="F233" s="8" t="s">
        <v>1073</v>
      </c>
      <c r="G233" s="8" t="s">
        <v>1075</v>
      </c>
      <c r="H233" s="8" t="s">
        <v>218</v>
      </c>
      <c r="I233" s="8" t="s">
        <v>228</v>
      </c>
      <c r="J233" s="8">
        <v>8.5</v>
      </c>
      <c r="K233" s="8" t="s">
        <v>1633</v>
      </c>
      <c r="L233" s="8"/>
      <c r="M233" s="8"/>
      <c r="N233" s="8" t="s">
        <v>1154</v>
      </c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9"/>
    </row>
    <row r="234" spans="1:31" s="7" customFormat="1">
      <c r="A234" s="48"/>
      <c r="B234" s="8" t="s">
        <v>10</v>
      </c>
      <c r="C234" s="8" t="s">
        <v>202</v>
      </c>
      <c r="D234" s="8" t="s">
        <v>1003</v>
      </c>
      <c r="E234" s="8" t="s">
        <v>1019</v>
      </c>
      <c r="F234" s="8" t="s">
        <v>1073</v>
      </c>
      <c r="G234" s="8" t="s">
        <v>1076</v>
      </c>
      <c r="H234" s="8" t="s">
        <v>218</v>
      </c>
      <c r="I234" s="8" t="s">
        <v>229</v>
      </c>
      <c r="J234" s="8">
        <v>53</v>
      </c>
      <c r="K234" s="8" t="s">
        <v>1633</v>
      </c>
      <c r="L234" s="8"/>
      <c r="M234" s="8"/>
      <c r="N234" s="8" t="s">
        <v>1154</v>
      </c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9"/>
    </row>
    <row r="235" spans="1:31" s="7" customFormat="1">
      <c r="A235" s="48"/>
      <c r="B235" s="8" t="s">
        <v>10</v>
      </c>
      <c r="C235" s="8" t="s">
        <v>202</v>
      </c>
      <c r="D235" s="8" t="s">
        <v>1003</v>
      </c>
      <c r="E235" s="8" t="s">
        <v>1019</v>
      </c>
      <c r="F235" s="8" t="s">
        <v>1077</v>
      </c>
      <c r="G235" s="8" t="s">
        <v>1078</v>
      </c>
      <c r="H235" s="8" t="s">
        <v>101</v>
      </c>
      <c r="I235" s="8" t="s">
        <v>207</v>
      </c>
      <c r="J235" s="8">
        <v>12</v>
      </c>
      <c r="K235" s="8" t="s">
        <v>1633</v>
      </c>
      <c r="L235" s="8"/>
      <c r="M235" s="8"/>
      <c r="N235" s="8" t="s">
        <v>1154</v>
      </c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9"/>
    </row>
    <row r="236" spans="1:31" s="7" customFormat="1">
      <c r="A236" s="48"/>
      <c r="B236" s="8" t="s">
        <v>10</v>
      </c>
      <c r="C236" s="8" t="s">
        <v>202</v>
      </c>
      <c r="D236" s="8" t="s">
        <v>1003</v>
      </c>
      <c r="E236" s="8" t="s">
        <v>1026</v>
      </c>
      <c r="F236" s="8" t="s">
        <v>1079</v>
      </c>
      <c r="G236" s="8" t="s">
        <v>1080</v>
      </c>
      <c r="H236" s="8" t="s">
        <v>218</v>
      </c>
      <c r="I236" s="8" t="s">
        <v>230</v>
      </c>
      <c r="J236" s="8">
        <v>8</v>
      </c>
      <c r="K236" s="8" t="s">
        <v>1633</v>
      </c>
      <c r="L236" s="8"/>
      <c r="M236" s="8"/>
      <c r="N236" s="8" t="s">
        <v>1154</v>
      </c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9"/>
    </row>
    <row r="237" spans="1:31" s="7" customFormat="1">
      <c r="A237" s="48"/>
      <c r="B237" s="8" t="s">
        <v>10</v>
      </c>
      <c r="C237" s="8" t="s">
        <v>11</v>
      </c>
      <c r="D237" s="8" t="s">
        <v>12</v>
      </c>
      <c r="E237" s="8" t="s">
        <v>13</v>
      </c>
      <c r="F237" s="8" t="s">
        <v>14</v>
      </c>
      <c r="G237" s="8" t="s">
        <v>1081</v>
      </c>
      <c r="H237" s="8" t="s">
        <v>231</v>
      </c>
      <c r="I237" s="8" t="s">
        <v>232</v>
      </c>
      <c r="J237" s="8">
        <v>38</v>
      </c>
      <c r="K237" s="8" t="s">
        <v>1637</v>
      </c>
      <c r="L237" s="8"/>
      <c r="M237" s="8"/>
      <c r="N237" s="8" t="s">
        <v>1155</v>
      </c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9"/>
    </row>
    <row r="238" spans="1:31" s="7" customFormat="1">
      <c r="A238" s="48"/>
      <c r="B238" s="8" t="s">
        <v>10</v>
      </c>
      <c r="C238" s="8" t="s">
        <v>11</v>
      </c>
      <c r="D238" s="8" t="s">
        <v>12</v>
      </c>
      <c r="E238" s="8" t="s">
        <v>13</v>
      </c>
      <c r="F238" s="8" t="s">
        <v>14</v>
      </c>
      <c r="G238" s="8" t="s">
        <v>1082</v>
      </c>
      <c r="H238" s="8" t="s">
        <v>142</v>
      </c>
      <c r="I238" s="8" t="s">
        <v>233</v>
      </c>
      <c r="J238" s="8">
        <v>39</v>
      </c>
      <c r="K238" s="8" t="s">
        <v>1637</v>
      </c>
      <c r="L238" s="8"/>
      <c r="M238" s="8"/>
      <c r="N238" s="8" t="s">
        <v>1155</v>
      </c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9"/>
    </row>
    <row r="239" spans="1:31" s="7" customFormat="1">
      <c r="A239" s="48"/>
      <c r="B239" s="8" t="s">
        <v>10</v>
      </c>
      <c r="C239" s="8" t="s">
        <v>11</v>
      </c>
      <c r="D239" s="8" t="s">
        <v>12</v>
      </c>
      <c r="E239" s="8" t="s">
        <v>13</v>
      </c>
      <c r="F239" s="8" t="s">
        <v>14</v>
      </c>
      <c r="G239" s="8" t="s">
        <v>1083</v>
      </c>
      <c r="H239" s="8" t="s">
        <v>234</v>
      </c>
      <c r="I239" s="8" t="s">
        <v>235</v>
      </c>
      <c r="J239" s="8">
        <v>50</v>
      </c>
      <c r="K239" s="8" t="s">
        <v>1637</v>
      </c>
      <c r="L239" s="8"/>
      <c r="M239" s="8"/>
      <c r="N239" s="8" t="s">
        <v>1155</v>
      </c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9"/>
    </row>
    <row r="240" spans="1:31" s="7" customFormat="1">
      <c r="A240" s="48"/>
      <c r="B240" s="8" t="s">
        <v>10</v>
      </c>
      <c r="C240" s="8" t="s">
        <v>11</v>
      </c>
      <c r="D240" s="8" t="s">
        <v>1009</v>
      </c>
      <c r="E240" s="8" t="s">
        <v>1027</v>
      </c>
      <c r="F240" s="8" t="s">
        <v>1084</v>
      </c>
      <c r="G240" s="8" t="s">
        <v>1085</v>
      </c>
      <c r="H240" s="8" t="s">
        <v>160</v>
      </c>
      <c r="I240" s="8" t="s">
        <v>236</v>
      </c>
      <c r="J240" s="8">
        <v>37</v>
      </c>
      <c r="K240" s="8" t="s">
        <v>1633</v>
      </c>
      <c r="L240" s="8"/>
      <c r="M240" s="8"/>
      <c r="N240" s="8" t="s">
        <v>1156</v>
      </c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9"/>
    </row>
    <row r="241" spans="1:31" s="7" customFormat="1">
      <c r="A241" s="48"/>
      <c r="B241" s="8" t="s">
        <v>10</v>
      </c>
      <c r="C241" s="8" t="s">
        <v>11</v>
      </c>
      <c r="D241" s="8" t="s">
        <v>1009</v>
      </c>
      <c r="E241" s="8" t="s">
        <v>1027</v>
      </c>
      <c r="F241" s="8" t="s">
        <v>1084</v>
      </c>
      <c r="G241" s="8" t="s">
        <v>1086</v>
      </c>
      <c r="H241" s="8" t="s">
        <v>237</v>
      </c>
      <c r="I241" s="8" t="s">
        <v>238</v>
      </c>
      <c r="J241" s="8">
        <v>23</v>
      </c>
      <c r="K241" s="8" t="s">
        <v>1633</v>
      </c>
      <c r="L241" s="8"/>
      <c r="M241" s="8"/>
      <c r="N241" s="8" t="s">
        <v>1156</v>
      </c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9"/>
    </row>
    <row r="242" spans="1:31" s="7" customFormat="1">
      <c r="A242" s="48"/>
      <c r="B242" s="8" t="s">
        <v>10</v>
      </c>
      <c r="C242" s="8" t="s">
        <v>11</v>
      </c>
      <c r="D242" s="8" t="s">
        <v>1009</v>
      </c>
      <c r="E242" s="8" t="s">
        <v>1027</v>
      </c>
      <c r="F242" s="8" t="s">
        <v>1084</v>
      </c>
      <c r="G242" s="8" t="s">
        <v>1087</v>
      </c>
      <c r="H242" s="8" t="s">
        <v>151</v>
      </c>
      <c r="I242" s="8" t="s">
        <v>239</v>
      </c>
      <c r="J242" s="8">
        <v>28</v>
      </c>
      <c r="K242" s="8" t="s">
        <v>1633</v>
      </c>
      <c r="L242" s="8"/>
      <c r="M242" s="8"/>
      <c r="N242" s="8" t="s">
        <v>1156</v>
      </c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9"/>
    </row>
    <row r="243" spans="1:31" s="7" customFormat="1">
      <c r="A243" s="48"/>
      <c r="B243" s="8" t="s">
        <v>10</v>
      </c>
      <c r="C243" s="8" t="s">
        <v>11</v>
      </c>
      <c r="D243" s="8" t="s">
        <v>1010</v>
      </c>
      <c r="E243" s="8" t="s">
        <v>1028</v>
      </c>
      <c r="F243" s="8" t="s">
        <v>1088</v>
      </c>
      <c r="G243" s="8" t="s">
        <v>1089</v>
      </c>
      <c r="H243" s="8" t="s">
        <v>101</v>
      </c>
      <c r="I243" s="8" t="s">
        <v>240</v>
      </c>
      <c r="J243" s="8">
        <v>21</v>
      </c>
      <c r="K243" s="8" t="s">
        <v>1632</v>
      </c>
      <c r="L243" s="8"/>
      <c r="M243" s="8"/>
      <c r="N243" s="8" t="s">
        <v>1157</v>
      </c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9"/>
    </row>
    <row r="244" spans="1:31" s="7" customFormat="1">
      <c r="A244" s="48"/>
      <c r="B244" s="8" t="s">
        <v>10</v>
      </c>
      <c r="C244" s="8" t="s">
        <v>11</v>
      </c>
      <c r="D244" s="8" t="s">
        <v>1010</v>
      </c>
      <c r="E244" s="8" t="s">
        <v>1028</v>
      </c>
      <c r="F244" s="8" t="s">
        <v>1088</v>
      </c>
      <c r="G244" s="8" t="s">
        <v>1090</v>
      </c>
      <c r="H244" s="8" t="s">
        <v>241</v>
      </c>
      <c r="I244" s="8" t="s">
        <v>242</v>
      </c>
      <c r="J244" s="8">
        <v>28</v>
      </c>
      <c r="K244" s="8" t="s">
        <v>1632</v>
      </c>
      <c r="L244" s="8"/>
      <c r="M244" s="8"/>
      <c r="N244" s="8" t="s">
        <v>1157</v>
      </c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9"/>
    </row>
    <row r="245" spans="1:31" s="7" customFormat="1">
      <c r="A245" s="48"/>
      <c r="B245" s="8" t="s">
        <v>10</v>
      </c>
      <c r="C245" s="8" t="s">
        <v>11</v>
      </c>
      <c r="D245" s="8" t="s">
        <v>1010</v>
      </c>
      <c r="E245" s="8" t="s">
        <v>1028</v>
      </c>
      <c r="F245" s="8" t="s">
        <v>1088</v>
      </c>
      <c r="G245" s="8" t="s">
        <v>1091</v>
      </c>
      <c r="H245" s="8" t="s">
        <v>147</v>
      </c>
      <c r="I245" s="8" t="s">
        <v>243</v>
      </c>
      <c r="J245" s="8">
        <v>28</v>
      </c>
      <c r="K245" s="8" t="s">
        <v>1632</v>
      </c>
      <c r="L245" s="8"/>
      <c r="M245" s="8"/>
      <c r="N245" s="8" t="s">
        <v>1157</v>
      </c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9"/>
    </row>
    <row r="246" spans="1:31" s="7" customFormat="1">
      <c r="A246" s="48"/>
      <c r="B246" s="8" t="s">
        <v>10</v>
      </c>
      <c r="C246" s="8" t="s">
        <v>11</v>
      </c>
      <c r="D246" s="8" t="s">
        <v>1010</v>
      </c>
      <c r="E246" s="8" t="s">
        <v>1028</v>
      </c>
      <c r="F246" s="8" t="s">
        <v>1088</v>
      </c>
      <c r="G246" s="8" t="s">
        <v>1092</v>
      </c>
      <c r="H246" s="8" t="s">
        <v>170</v>
      </c>
      <c r="I246" s="8" t="s">
        <v>244</v>
      </c>
      <c r="J246" s="8">
        <v>30</v>
      </c>
      <c r="K246" s="8" t="s">
        <v>1632</v>
      </c>
      <c r="L246" s="8"/>
      <c r="M246" s="8"/>
      <c r="N246" s="8" t="s">
        <v>1157</v>
      </c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9"/>
    </row>
    <row r="247" spans="1:31" s="7" customFormat="1">
      <c r="A247" s="48"/>
      <c r="B247" s="8" t="s">
        <v>10</v>
      </c>
      <c r="C247" s="8" t="s">
        <v>11</v>
      </c>
      <c r="D247" s="8" t="s">
        <v>15</v>
      </c>
      <c r="E247" s="8" t="s">
        <v>1029</v>
      </c>
      <c r="F247" s="8" t="s">
        <v>1093</v>
      </c>
      <c r="G247" s="8" t="s">
        <v>1094</v>
      </c>
      <c r="H247" s="8" t="s">
        <v>245</v>
      </c>
      <c r="I247" s="8" t="s">
        <v>246</v>
      </c>
      <c r="J247" s="8">
        <v>110</v>
      </c>
      <c r="K247" s="8" t="s">
        <v>1632</v>
      </c>
      <c r="L247" s="8"/>
      <c r="M247" s="8"/>
      <c r="N247" s="8" t="s">
        <v>1158</v>
      </c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9"/>
    </row>
    <row r="248" spans="1:31" s="7" customFormat="1">
      <c r="A248" s="48"/>
      <c r="B248" s="8" t="s">
        <v>10</v>
      </c>
      <c r="C248" s="8" t="s">
        <v>11</v>
      </c>
      <c r="D248" s="8" t="s">
        <v>15</v>
      </c>
      <c r="E248" s="8" t="s">
        <v>1029</v>
      </c>
      <c r="F248" s="8" t="s">
        <v>1093</v>
      </c>
      <c r="G248" s="8" t="s">
        <v>1095</v>
      </c>
      <c r="H248" s="8" t="s">
        <v>247</v>
      </c>
      <c r="I248" s="8" t="s">
        <v>248</v>
      </c>
      <c r="J248" s="8">
        <v>25</v>
      </c>
      <c r="K248" s="8" t="s">
        <v>1632</v>
      </c>
      <c r="L248" s="8"/>
      <c r="M248" s="8"/>
      <c r="N248" s="8" t="s">
        <v>1158</v>
      </c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9"/>
    </row>
    <row r="249" spans="1:31" s="7" customFormat="1">
      <c r="A249" s="48"/>
      <c r="B249" s="8" t="s">
        <v>10</v>
      </c>
      <c r="C249" s="8" t="s">
        <v>11</v>
      </c>
      <c r="D249" s="8" t="s">
        <v>15</v>
      </c>
      <c r="E249" s="8" t="s">
        <v>1029</v>
      </c>
      <c r="F249" s="8" t="s">
        <v>1093</v>
      </c>
      <c r="G249" s="8" t="s">
        <v>1096</v>
      </c>
      <c r="H249" s="8" t="s">
        <v>168</v>
      </c>
      <c r="I249" s="8" t="s">
        <v>249</v>
      </c>
      <c r="J249" s="8">
        <v>65</v>
      </c>
      <c r="K249" s="8" t="s">
        <v>1632</v>
      </c>
      <c r="L249" s="8"/>
      <c r="M249" s="8"/>
      <c r="N249" s="8" t="s">
        <v>1158</v>
      </c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9"/>
    </row>
    <row r="250" spans="1:31" s="7" customFormat="1">
      <c r="A250" s="48"/>
      <c r="B250" s="8" t="s">
        <v>10</v>
      </c>
      <c r="C250" s="8" t="s">
        <v>11</v>
      </c>
      <c r="D250" s="8" t="s">
        <v>15</v>
      </c>
      <c r="E250" s="8" t="s">
        <v>1029</v>
      </c>
      <c r="F250" s="8" t="s">
        <v>1093</v>
      </c>
      <c r="G250" s="8" t="s">
        <v>1097</v>
      </c>
      <c r="H250" s="8" t="s">
        <v>96</v>
      </c>
      <c r="I250" s="8" t="s">
        <v>250</v>
      </c>
      <c r="J250" s="8">
        <v>40</v>
      </c>
      <c r="K250" s="8" t="s">
        <v>1632</v>
      </c>
      <c r="L250" s="8"/>
      <c r="M250" s="8"/>
      <c r="N250" s="8" t="s">
        <v>1158</v>
      </c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9"/>
    </row>
    <row r="251" spans="1:31" s="7" customFormat="1">
      <c r="A251" s="48"/>
      <c r="B251" s="8" t="s">
        <v>10</v>
      </c>
      <c r="C251" s="8" t="s">
        <v>11</v>
      </c>
      <c r="D251" s="8" t="s">
        <v>15</v>
      </c>
      <c r="E251" s="8" t="s">
        <v>1029</v>
      </c>
      <c r="F251" s="8" t="s">
        <v>1093</v>
      </c>
      <c r="G251" s="8" t="s">
        <v>1098</v>
      </c>
      <c r="H251" s="8" t="s">
        <v>251</v>
      </c>
      <c r="I251" s="8" t="s">
        <v>252</v>
      </c>
      <c r="J251" s="8">
        <v>50</v>
      </c>
      <c r="K251" s="8" t="s">
        <v>1632</v>
      </c>
      <c r="L251" s="8"/>
      <c r="M251" s="8"/>
      <c r="N251" s="8" t="s">
        <v>1158</v>
      </c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9"/>
    </row>
    <row r="252" spans="1:31" s="7" customFormat="1">
      <c r="A252" s="48"/>
      <c r="B252" s="8" t="s">
        <v>10</v>
      </c>
      <c r="C252" s="8" t="s">
        <v>11</v>
      </c>
      <c r="D252" s="8" t="s">
        <v>15</v>
      </c>
      <c r="E252" s="8" t="s">
        <v>1029</v>
      </c>
      <c r="F252" s="8" t="s">
        <v>1093</v>
      </c>
      <c r="G252" s="8" t="s">
        <v>1099</v>
      </c>
      <c r="H252" s="8" t="s">
        <v>220</v>
      </c>
      <c r="I252" s="8" t="s">
        <v>253</v>
      </c>
      <c r="J252" s="8">
        <v>45</v>
      </c>
      <c r="K252" s="8" t="s">
        <v>1632</v>
      </c>
      <c r="L252" s="8"/>
      <c r="M252" s="8"/>
      <c r="N252" s="8" t="s">
        <v>1158</v>
      </c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9"/>
    </row>
    <row r="253" spans="1:31" s="7" customFormat="1">
      <c r="A253" s="48"/>
      <c r="B253" s="8" t="s">
        <v>10</v>
      </c>
      <c r="C253" s="8" t="s">
        <v>11</v>
      </c>
      <c r="D253" s="8" t="s">
        <v>15</v>
      </c>
      <c r="E253" s="8" t="s">
        <v>1029</v>
      </c>
      <c r="F253" s="8" t="s">
        <v>1093</v>
      </c>
      <c r="G253" s="8" t="s">
        <v>1100</v>
      </c>
      <c r="H253" s="8" t="s">
        <v>97</v>
      </c>
      <c r="I253" s="8" t="s">
        <v>254</v>
      </c>
      <c r="J253" s="8">
        <v>36</v>
      </c>
      <c r="K253" s="8" t="s">
        <v>1632</v>
      </c>
      <c r="L253" s="8"/>
      <c r="M253" s="8"/>
      <c r="N253" s="8" t="s">
        <v>1158</v>
      </c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9"/>
    </row>
    <row r="254" spans="1:31" s="7" customFormat="1">
      <c r="A254" s="48"/>
      <c r="B254" s="8" t="s">
        <v>10</v>
      </c>
      <c r="C254" s="8" t="s">
        <v>11</v>
      </c>
      <c r="D254" s="8" t="s">
        <v>15</v>
      </c>
      <c r="E254" s="8" t="s">
        <v>1029</v>
      </c>
      <c r="F254" s="8" t="s">
        <v>1093</v>
      </c>
      <c r="G254" s="8" t="s">
        <v>1101</v>
      </c>
      <c r="H254" s="8" t="s">
        <v>255</v>
      </c>
      <c r="I254" s="8" t="s">
        <v>256</v>
      </c>
      <c r="J254" s="8">
        <v>51</v>
      </c>
      <c r="K254" s="8" t="s">
        <v>1632</v>
      </c>
      <c r="L254" s="8"/>
      <c r="M254" s="8"/>
      <c r="N254" s="8" t="s">
        <v>1158</v>
      </c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9"/>
    </row>
    <row r="255" spans="1:31" s="7" customFormat="1">
      <c r="A255" s="48"/>
      <c r="B255" s="8" t="s">
        <v>10</v>
      </c>
      <c r="C255" s="8" t="s">
        <v>11</v>
      </c>
      <c r="D255" s="8" t="s">
        <v>15</v>
      </c>
      <c r="E255" s="8" t="s">
        <v>1029</v>
      </c>
      <c r="F255" s="8" t="s">
        <v>1093</v>
      </c>
      <c r="G255" s="8" t="s">
        <v>1102</v>
      </c>
      <c r="H255" s="8" t="s">
        <v>255</v>
      </c>
      <c r="I255" s="8" t="s">
        <v>257</v>
      </c>
      <c r="J255" s="8">
        <v>75</v>
      </c>
      <c r="K255" s="8" t="s">
        <v>1632</v>
      </c>
      <c r="L255" s="8"/>
      <c r="M255" s="8"/>
      <c r="N255" s="8" t="s">
        <v>1158</v>
      </c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9"/>
    </row>
    <row r="256" spans="1:31" s="7" customFormat="1">
      <c r="A256" s="48"/>
      <c r="B256" s="8" t="s">
        <v>10</v>
      </c>
      <c r="C256" s="8" t="s">
        <v>11</v>
      </c>
      <c r="D256" s="8" t="s">
        <v>1005</v>
      </c>
      <c r="E256" s="8" t="s">
        <v>1030</v>
      </c>
      <c r="F256" s="8" t="s">
        <v>1103</v>
      </c>
      <c r="G256" s="8" t="s">
        <v>1104</v>
      </c>
      <c r="H256" s="8" t="s">
        <v>258</v>
      </c>
      <c r="I256" s="8" t="s">
        <v>259</v>
      </c>
      <c r="J256" s="8">
        <v>40</v>
      </c>
      <c r="K256" s="8" t="s">
        <v>1632</v>
      </c>
      <c r="L256" s="8"/>
      <c r="M256" s="8"/>
      <c r="N256" s="8" t="s">
        <v>1159</v>
      </c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9"/>
    </row>
    <row r="257" spans="1:31" s="7" customFormat="1">
      <c r="A257" s="48"/>
      <c r="B257" s="8" t="s">
        <v>10</v>
      </c>
      <c r="C257" s="8" t="s">
        <v>11</v>
      </c>
      <c r="D257" s="8" t="s">
        <v>1005</v>
      </c>
      <c r="E257" s="8" t="s">
        <v>1030</v>
      </c>
      <c r="F257" s="8" t="s">
        <v>1103</v>
      </c>
      <c r="G257" s="8" t="s">
        <v>1105</v>
      </c>
      <c r="H257" s="8" t="s">
        <v>260</v>
      </c>
      <c r="I257" s="8" t="s">
        <v>261</v>
      </c>
      <c r="J257" s="8">
        <v>17</v>
      </c>
      <c r="K257" s="8" t="s">
        <v>1632</v>
      </c>
      <c r="L257" s="8"/>
      <c r="M257" s="8"/>
      <c r="N257" s="8" t="s">
        <v>1159</v>
      </c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9"/>
    </row>
    <row r="258" spans="1:31" s="7" customFormat="1">
      <c r="A258" s="48"/>
      <c r="B258" s="8" t="s">
        <v>10</v>
      </c>
      <c r="C258" s="8" t="s">
        <v>11</v>
      </c>
      <c r="D258" s="8" t="s">
        <v>1005</v>
      </c>
      <c r="E258" s="8" t="s">
        <v>1030</v>
      </c>
      <c r="F258" s="8" t="s">
        <v>1106</v>
      </c>
      <c r="G258" s="8" t="s">
        <v>1107</v>
      </c>
      <c r="H258" s="8" t="s">
        <v>262</v>
      </c>
      <c r="I258" s="8" t="s">
        <v>263</v>
      </c>
      <c r="J258" s="8">
        <v>52</v>
      </c>
      <c r="K258" s="8" t="s">
        <v>1632</v>
      </c>
      <c r="L258" s="8"/>
      <c r="M258" s="8"/>
      <c r="N258" s="8" t="s">
        <v>1159</v>
      </c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9"/>
    </row>
    <row r="259" spans="1:31" s="7" customFormat="1">
      <c r="A259" s="48"/>
      <c r="B259" s="8" t="s">
        <v>10</v>
      </c>
      <c r="C259" s="8" t="s">
        <v>11</v>
      </c>
      <c r="D259" s="8" t="s">
        <v>1005</v>
      </c>
      <c r="E259" s="8" t="s">
        <v>1030</v>
      </c>
      <c r="F259" s="8" t="s">
        <v>1108</v>
      </c>
      <c r="G259" s="8" t="s">
        <v>1109</v>
      </c>
      <c r="H259" s="8" t="s">
        <v>219</v>
      </c>
      <c r="I259" s="8" t="s">
        <v>264</v>
      </c>
      <c r="J259" s="8">
        <v>26</v>
      </c>
      <c r="K259" s="8" t="s">
        <v>1632</v>
      </c>
      <c r="L259" s="8"/>
      <c r="M259" s="8"/>
      <c r="N259" s="8" t="s">
        <v>1159</v>
      </c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9"/>
    </row>
    <row r="260" spans="1:31" s="7" customFormat="1">
      <c r="A260" s="48"/>
      <c r="B260" s="8" t="s">
        <v>10</v>
      </c>
      <c r="C260" s="8" t="s">
        <v>11</v>
      </c>
      <c r="D260" s="8" t="s">
        <v>1005</v>
      </c>
      <c r="E260" s="8" t="s">
        <v>1030</v>
      </c>
      <c r="F260" s="8" t="s">
        <v>1108</v>
      </c>
      <c r="G260" s="8" t="s">
        <v>1110</v>
      </c>
      <c r="H260" s="8" t="s">
        <v>107</v>
      </c>
      <c r="I260" s="8" t="s">
        <v>265</v>
      </c>
      <c r="J260" s="8">
        <v>19.5</v>
      </c>
      <c r="K260" s="8" t="s">
        <v>1632</v>
      </c>
      <c r="L260" s="8"/>
      <c r="M260" s="8"/>
      <c r="N260" s="8" t="s">
        <v>1159</v>
      </c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9"/>
    </row>
    <row r="261" spans="1:31" s="7" customFormat="1">
      <c r="A261" s="48"/>
      <c r="B261" s="8" t="s">
        <v>10</v>
      </c>
      <c r="C261" s="8" t="s">
        <v>11</v>
      </c>
      <c r="D261" s="8" t="s">
        <v>1005</v>
      </c>
      <c r="E261" s="8" t="s">
        <v>1030</v>
      </c>
      <c r="F261" s="8" t="s">
        <v>1111</v>
      </c>
      <c r="G261" s="8" t="s">
        <v>1112</v>
      </c>
      <c r="H261" s="8" t="s">
        <v>124</v>
      </c>
      <c r="I261" s="8" t="s">
        <v>266</v>
      </c>
      <c r="J261" s="8">
        <v>22</v>
      </c>
      <c r="K261" s="8" t="s">
        <v>1632</v>
      </c>
      <c r="L261" s="8"/>
      <c r="M261" s="8"/>
      <c r="N261" s="8" t="s">
        <v>1159</v>
      </c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9"/>
    </row>
    <row r="262" spans="1:31" s="7" customFormat="1">
      <c r="A262" s="48"/>
      <c r="B262" s="8" t="s">
        <v>10</v>
      </c>
      <c r="C262" s="8" t="s">
        <v>11</v>
      </c>
      <c r="D262" s="8" t="s">
        <v>1005</v>
      </c>
      <c r="E262" s="8" t="s">
        <v>1030</v>
      </c>
      <c r="F262" s="8" t="s">
        <v>1113</v>
      </c>
      <c r="G262" s="8" t="s">
        <v>1114</v>
      </c>
      <c r="H262" s="8" t="s">
        <v>267</v>
      </c>
      <c r="I262" s="8" t="s">
        <v>268</v>
      </c>
      <c r="J262" s="8">
        <v>26</v>
      </c>
      <c r="K262" s="8" t="s">
        <v>1633</v>
      </c>
      <c r="L262" s="8"/>
      <c r="M262" s="8"/>
      <c r="N262" s="8" t="s">
        <v>1159</v>
      </c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9"/>
    </row>
    <row r="263" spans="1:31" s="7" customFormat="1">
      <c r="A263" s="48"/>
      <c r="B263" s="8" t="s">
        <v>10</v>
      </c>
      <c r="C263" s="8" t="s">
        <v>11</v>
      </c>
      <c r="D263" s="8" t="s">
        <v>1005</v>
      </c>
      <c r="E263" s="8" t="s">
        <v>1030</v>
      </c>
      <c r="F263" s="8" t="s">
        <v>1115</v>
      </c>
      <c r="G263" s="8" t="s">
        <v>1116</v>
      </c>
      <c r="H263" s="8" t="s">
        <v>124</v>
      </c>
      <c r="I263" s="8" t="s">
        <v>266</v>
      </c>
      <c r="J263" s="8">
        <v>22.5</v>
      </c>
      <c r="K263" s="8" t="s">
        <v>1632</v>
      </c>
      <c r="L263" s="8"/>
      <c r="M263" s="8"/>
      <c r="N263" s="8" t="s">
        <v>1159</v>
      </c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9"/>
    </row>
    <row r="264" spans="1:31" s="7" customFormat="1">
      <c r="A264" s="48"/>
      <c r="B264" s="8" t="s">
        <v>10</v>
      </c>
      <c r="C264" s="8" t="s">
        <v>11</v>
      </c>
      <c r="D264" s="8" t="s">
        <v>1005</v>
      </c>
      <c r="E264" s="8" t="s">
        <v>1030</v>
      </c>
      <c r="F264" s="8" t="s">
        <v>1117</v>
      </c>
      <c r="G264" s="8" t="s">
        <v>1118</v>
      </c>
      <c r="H264" s="8" t="s">
        <v>269</v>
      </c>
      <c r="I264" s="8" t="s">
        <v>270</v>
      </c>
      <c r="J264" s="8">
        <v>57</v>
      </c>
      <c r="K264" s="8" t="s">
        <v>1632</v>
      </c>
      <c r="L264" s="8"/>
      <c r="M264" s="8"/>
      <c r="N264" s="8" t="s">
        <v>1159</v>
      </c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9"/>
    </row>
    <row r="265" spans="1:31" s="7" customFormat="1">
      <c r="A265" s="48"/>
      <c r="B265" s="8" t="s">
        <v>10</v>
      </c>
      <c r="C265" s="8" t="s">
        <v>11</v>
      </c>
      <c r="D265" s="8" t="s">
        <v>1005</v>
      </c>
      <c r="E265" s="8" t="s">
        <v>1030</v>
      </c>
      <c r="F265" s="8" t="s">
        <v>1119</v>
      </c>
      <c r="G265" s="8" t="s">
        <v>1120</v>
      </c>
      <c r="H265" s="8" t="s">
        <v>96</v>
      </c>
      <c r="I265" s="8" t="s">
        <v>151</v>
      </c>
      <c r="J265" s="8">
        <v>11</v>
      </c>
      <c r="K265" s="8" t="s">
        <v>1632</v>
      </c>
      <c r="L265" s="8"/>
      <c r="M265" s="8"/>
      <c r="N265" s="8" t="s">
        <v>1159</v>
      </c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9"/>
    </row>
    <row r="266" spans="1:31" s="7" customFormat="1">
      <c r="A266" s="48"/>
      <c r="B266" s="8" t="s">
        <v>10</v>
      </c>
      <c r="C266" s="8" t="s">
        <v>11</v>
      </c>
      <c r="D266" s="8" t="s">
        <v>1005</v>
      </c>
      <c r="E266" s="8" t="s">
        <v>1030</v>
      </c>
      <c r="F266" s="8" t="s">
        <v>1121</v>
      </c>
      <c r="G266" s="8" t="s">
        <v>1122</v>
      </c>
      <c r="H266" s="8" t="s">
        <v>271</v>
      </c>
      <c r="I266" s="8" t="s">
        <v>272</v>
      </c>
      <c r="J266" s="8">
        <v>35</v>
      </c>
      <c r="K266" s="8" t="s">
        <v>1633</v>
      </c>
      <c r="L266" s="8"/>
      <c r="M266" s="8"/>
      <c r="N266" s="8" t="s">
        <v>1159</v>
      </c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9"/>
    </row>
    <row r="267" spans="1:31" s="7" customFormat="1">
      <c r="A267" s="48"/>
      <c r="B267" s="8" t="s">
        <v>10</v>
      </c>
      <c r="C267" s="8" t="s">
        <v>11</v>
      </c>
      <c r="D267" s="8" t="s">
        <v>1005</v>
      </c>
      <c r="E267" s="8" t="s">
        <v>1030</v>
      </c>
      <c r="F267" s="8" t="s">
        <v>1123</v>
      </c>
      <c r="G267" s="8" t="s">
        <v>1124</v>
      </c>
      <c r="H267" s="8" t="s">
        <v>273</v>
      </c>
      <c r="I267" s="8" t="s">
        <v>274</v>
      </c>
      <c r="J267" s="8">
        <v>19.5</v>
      </c>
      <c r="K267" s="8" t="s">
        <v>1633</v>
      </c>
      <c r="L267" s="8"/>
      <c r="M267" s="8"/>
      <c r="N267" s="8" t="s">
        <v>1159</v>
      </c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9"/>
    </row>
    <row r="268" spans="1:31" s="7" customFormat="1">
      <c r="A268" s="48"/>
      <c r="B268" s="8" t="s">
        <v>10</v>
      </c>
      <c r="C268" s="8" t="s">
        <v>11</v>
      </c>
      <c r="D268" s="8" t="s">
        <v>1005</v>
      </c>
      <c r="E268" s="8" t="s">
        <v>1030</v>
      </c>
      <c r="F268" s="8" t="s">
        <v>1125</v>
      </c>
      <c r="G268" s="8" t="s">
        <v>1126</v>
      </c>
      <c r="H268" s="8" t="s">
        <v>123</v>
      </c>
      <c r="I268" s="8" t="s">
        <v>275</v>
      </c>
      <c r="J268" s="8">
        <v>40</v>
      </c>
      <c r="K268" s="8" t="s">
        <v>1633</v>
      </c>
      <c r="L268" s="8"/>
      <c r="M268" s="8"/>
      <c r="N268" s="8" t="s">
        <v>1159</v>
      </c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9"/>
    </row>
    <row r="269" spans="1:31" s="7" customFormat="1">
      <c r="A269" s="48"/>
      <c r="B269" s="8" t="s">
        <v>10</v>
      </c>
      <c r="C269" s="8" t="s">
        <v>11</v>
      </c>
      <c r="D269" s="8" t="s">
        <v>1005</v>
      </c>
      <c r="E269" s="8" t="s">
        <v>1030</v>
      </c>
      <c r="F269" s="8" t="s">
        <v>1127</v>
      </c>
      <c r="G269" s="8" t="s">
        <v>1128</v>
      </c>
      <c r="H269" s="8" t="s">
        <v>111</v>
      </c>
      <c r="I269" s="8" t="s">
        <v>238</v>
      </c>
      <c r="J269" s="8">
        <v>23</v>
      </c>
      <c r="K269" s="8" t="s">
        <v>1633</v>
      </c>
      <c r="L269" s="8"/>
      <c r="M269" s="8"/>
      <c r="N269" s="8" t="s">
        <v>1159</v>
      </c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9"/>
    </row>
    <row r="270" spans="1:31" s="7" customFormat="1">
      <c r="A270" s="48"/>
      <c r="B270" s="8" t="s">
        <v>10</v>
      </c>
      <c r="C270" s="8" t="s">
        <v>11</v>
      </c>
      <c r="D270" s="8" t="s">
        <v>1005</v>
      </c>
      <c r="E270" s="8" t="s">
        <v>1030</v>
      </c>
      <c r="F270" s="8" t="s">
        <v>1129</v>
      </c>
      <c r="G270" s="8" t="s">
        <v>1130</v>
      </c>
      <c r="H270" s="8" t="s">
        <v>211</v>
      </c>
      <c r="I270" s="8" t="s">
        <v>276</v>
      </c>
      <c r="J270" s="8">
        <v>32.5</v>
      </c>
      <c r="K270" s="8" t="s">
        <v>1632</v>
      </c>
      <c r="L270" s="8"/>
      <c r="M270" s="8"/>
      <c r="N270" s="8" t="s">
        <v>1159</v>
      </c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9"/>
    </row>
    <row r="271" spans="1:31" s="7" customFormat="1">
      <c r="A271" s="48"/>
      <c r="B271" s="8" t="s">
        <v>10</v>
      </c>
      <c r="C271" s="8" t="s">
        <v>11</v>
      </c>
      <c r="D271" s="8" t="s">
        <v>1005</v>
      </c>
      <c r="E271" s="8" t="s">
        <v>1030</v>
      </c>
      <c r="F271" s="8" t="s">
        <v>1131</v>
      </c>
      <c r="G271" s="8" t="s">
        <v>1132</v>
      </c>
      <c r="H271" s="8" t="s">
        <v>260</v>
      </c>
      <c r="I271" s="8" t="s">
        <v>257</v>
      </c>
      <c r="J271" s="8">
        <v>75</v>
      </c>
      <c r="K271" s="8" t="s">
        <v>1633</v>
      </c>
      <c r="L271" s="8"/>
      <c r="M271" s="8"/>
      <c r="N271" s="8" t="s">
        <v>1159</v>
      </c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9"/>
    </row>
    <row r="272" spans="1:31" s="7" customFormat="1">
      <c r="A272" s="48"/>
      <c r="B272" s="8" t="s">
        <v>10</v>
      </c>
      <c r="C272" s="8" t="s">
        <v>11</v>
      </c>
      <c r="D272" s="8" t="s">
        <v>1005</v>
      </c>
      <c r="E272" s="8" t="s">
        <v>1030</v>
      </c>
      <c r="F272" s="8" t="s">
        <v>1133</v>
      </c>
      <c r="G272" s="8" t="s">
        <v>1134</v>
      </c>
      <c r="H272" s="8" t="s">
        <v>226</v>
      </c>
      <c r="I272" s="8" t="s">
        <v>277</v>
      </c>
      <c r="J272" s="8">
        <v>23</v>
      </c>
      <c r="K272" s="8" t="s">
        <v>1632</v>
      </c>
      <c r="L272" s="8"/>
      <c r="M272" s="8"/>
      <c r="N272" s="8" t="s">
        <v>1159</v>
      </c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9"/>
    </row>
    <row r="273" spans="1:31" s="7" customFormat="1">
      <c r="A273" s="48"/>
      <c r="B273" s="8" t="s">
        <v>10</v>
      </c>
      <c r="C273" s="8" t="s">
        <v>11</v>
      </c>
      <c r="D273" s="8" t="s">
        <v>1005</v>
      </c>
      <c r="E273" s="8" t="s">
        <v>1030</v>
      </c>
      <c r="F273" s="8" t="s">
        <v>1135</v>
      </c>
      <c r="G273" s="8" t="s">
        <v>1136</v>
      </c>
      <c r="H273" s="8" t="s">
        <v>278</v>
      </c>
      <c r="I273" s="8" t="s">
        <v>279</v>
      </c>
      <c r="J273" s="8">
        <v>88</v>
      </c>
      <c r="K273" s="8" t="s">
        <v>1632</v>
      </c>
      <c r="L273" s="8"/>
      <c r="M273" s="8"/>
      <c r="N273" s="8" t="s">
        <v>1159</v>
      </c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9"/>
    </row>
    <row r="274" spans="1:31" s="7" customFormat="1">
      <c r="A274" s="48"/>
      <c r="B274" s="8" t="s">
        <v>10</v>
      </c>
      <c r="C274" s="8" t="s">
        <v>11</v>
      </c>
      <c r="D274" s="8" t="s">
        <v>1005</v>
      </c>
      <c r="E274" s="8" t="s">
        <v>1030</v>
      </c>
      <c r="F274" s="8" t="s">
        <v>1137</v>
      </c>
      <c r="G274" s="8" t="s">
        <v>1138</v>
      </c>
      <c r="H274" s="8" t="s">
        <v>280</v>
      </c>
      <c r="I274" s="8" t="s">
        <v>281</v>
      </c>
      <c r="J274" s="8">
        <v>19</v>
      </c>
      <c r="K274" s="8" t="s">
        <v>1632</v>
      </c>
      <c r="L274" s="8"/>
      <c r="M274" s="8"/>
      <c r="N274" s="8" t="s">
        <v>1159</v>
      </c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9"/>
    </row>
    <row r="275" spans="1:31" s="7" customFormat="1">
      <c r="A275" s="48"/>
      <c r="B275" s="8" t="s">
        <v>10</v>
      </c>
      <c r="C275" s="8" t="s">
        <v>11</v>
      </c>
      <c r="D275" s="8" t="s">
        <v>1005</v>
      </c>
      <c r="E275" s="8" t="s">
        <v>1030</v>
      </c>
      <c r="F275" s="8" t="s">
        <v>1139</v>
      </c>
      <c r="G275" s="8" t="s">
        <v>1140</v>
      </c>
      <c r="H275" s="8" t="s">
        <v>153</v>
      </c>
      <c r="I275" s="8" t="s">
        <v>282</v>
      </c>
      <c r="J275" s="8">
        <v>22</v>
      </c>
      <c r="K275" s="8" t="s">
        <v>1632</v>
      </c>
      <c r="L275" s="8"/>
      <c r="M275" s="8"/>
      <c r="N275" s="8" t="s">
        <v>1159</v>
      </c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9"/>
    </row>
    <row r="276" spans="1:31" s="7" customFormat="1">
      <c r="A276" s="48"/>
      <c r="B276" s="8" t="s">
        <v>10</v>
      </c>
      <c r="C276" s="8" t="s">
        <v>11</v>
      </c>
      <c r="D276" s="8" t="s">
        <v>1011</v>
      </c>
      <c r="E276" s="8" t="s">
        <v>1031</v>
      </c>
      <c r="F276" s="8" t="s">
        <v>1141</v>
      </c>
      <c r="G276" s="8" t="s">
        <v>1142</v>
      </c>
      <c r="H276" s="8" t="s">
        <v>44</v>
      </c>
      <c r="I276" s="8" t="s">
        <v>283</v>
      </c>
      <c r="J276" s="8">
        <v>16</v>
      </c>
      <c r="K276" s="8" t="s">
        <v>1632</v>
      </c>
      <c r="L276" s="8"/>
      <c r="M276" s="8"/>
      <c r="N276" s="8" t="s">
        <v>1595</v>
      </c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9"/>
    </row>
    <row r="277" spans="1:31" s="7" customFormat="1">
      <c r="A277" s="48"/>
      <c r="B277" s="8" t="s">
        <v>10</v>
      </c>
      <c r="C277" s="8" t="s">
        <v>11</v>
      </c>
      <c r="D277" s="8" t="s">
        <v>1011</v>
      </c>
      <c r="E277" s="8" t="s">
        <v>1031</v>
      </c>
      <c r="F277" s="8" t="s">
        <v>1141</v>
      </c>
      <c r="G277" s="8" t="s">
        <v>1143</v>
      </c>
      <c r="H277" s="8" t="s">
        <v>96</v>
      </c>
      <c r="I277" s="8" t="s">
        <v>284</v>
      </c>
      <c r="J277" s="8">
        <v>18</v>
      </c>
      <c r="K277" s="8" t="s">
        <v>1632</v>
      </c>
      <c r="L277" s="8"/>
      <c r="M277" s="8"/>
      <c r="N277" s="8" t="s">
        <v>1595</v>
      </c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9"/>
    </row>
    <row r="278" spans="1:31" s="7" customFormat="1">
      <c r="A278" s="48"/>
      <c r="B278" s="8" t="s">
        <v>10</v>
      </c>
      <c r="C278" s="8" t="s">
        <v>202</v>
      </c>
      <c r="D278" s="8" t="s">
        <v>1011</v>
      </c>
      <c r="E278" s="8" t="s">
        <v>1031</v>
      </c>
      <c r="F278" s="8" t="s">
        <v>1141</v>
      </c>
      <c r="G278" s="8" t="s">
        <v>1143</v>
      </c>
      <c r="H278" s="8" t="s">
        <v>149</v>
      </c>
      <c r="I278" s="8" t="s">
        <v>284</v>
      </c>
      <c r="J278" s="8">
        <v>18</v>
      </c>
      <c r="K278" s="8" t="s">
        <v>1632</v>
      </c>
      <c r="L278" s="8"/>
      <c r="M278" s="8"/>
      <c r="N278" s="8" t="s">
        <v>1595</v>
      </c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9"/>
    </row>
    <row r="279" spans="1:31" s="7" customFormat="1">
      <c r="A279" s="48"/>
      <c r="B279" s="8" t="s">
        <v>10</v>
      </c>
      <c r="C279" s="8" t="s">
        <v>11</v>
      </c>
      <c r="D279" s="8" t="s">
        <v>1011</v>
      </c>
      <c r="E279" s="8" t="s">
        <v>1031</v>
      </c>
      <c r="F279" s="8" t="s">
        <v>1141</v>
      </c>
      <c r="G279" s="8" t="s">
        <v>1144</v>
      </c>
      <c r="H279" s="8" t="s">
        <v>285</v>
      </c>
      <c r="I279" s="8" t="s">
        <v>284</v>
      </c>
      <c r="J279" s="8">
        <v>18</v>
      </c>
      <c r="K279" s="8" t="s">
        <v>1632</v>
      </c>
      <c r="L279" s="8"/>
      <c r="M279" s="8"/>
      <c r="N279" s="8" t="s">
        <v>1595</v>
      </c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9"/>
    </row>
    <row r="280" spans="1:31" s="7" customFormat="1">
      <c r="A280" s="48"/>
      <c r="B280" s="8" t="s">
        <v>10</v>
      </c>
      <c r="C280" s="8" t="s">
        <v>11</v>
      </c>
      <c r="D280" s="8" t="s">
        <v>1005</v>
      </c>
      <c r="E280" s="8" t="s">
        <v>1032</v>
      </c>
      <c r="F280" s="8" t="s">
        <v>1145</v>
      </c>
      <c r="G280" s="8" t="s">
        <v>1146</v>
      </c>
      <c r="H280" s="8" t="s">
        <v>286</v>
      </c>
      <c r="I280" s="8" t="s">
        <v>287</v>
      </c>
      <c r="J280" s="8">
        <v>62.5</v>
      </c>
      <c r="K280" s="8" t="s">
        <v>1633</v>
      </c>
      <c r="L280" s="8"/>
      <c r="M280" s="8"/>
      <c r="N280" s="8" t="s">
        <v>1160</v>
      </c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9"/>
    </row>
    <row r="281" spans="1:31" s="7" customFormat="1">
      <c r="A281" s="48"/>
      <c r="B281" s="8" t="s">
        <v>10</v>
      </c>
      <c r="C281" s="8" t="s">
        <v>11</v>
      </c>
      <c r="D281" s="8" t="s">
        <v>1005</v>
      </c>
      <c r="E281" s="8" t="s">
        <v>1032</v>
      </c>
      <c r="F281" s="8" t="s">
        <v>1147</v>
      </c>
      <c r="G281" s="8" t="s">
        <v>1148</v>
      </c>
      <c r="H281" s="8" t="s">
        <v>189</v>
      </c>
      <c r="I281" s="8" t="s">
        <v>288</v>
      </c>
      <c r="J281" s="8">
        <v>12.5</v>
      </c>
      <c r="K281" s="8" t="s">
        <v>1633</v>
      </c>
      <c r="L281" s="8"/>
      <c r="M281" s="8"/>
      <c r="N281" s="8" t="s">
        <v>1160</v>
      </c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9"/>
    </row>
    <row r="282" spans="1:31" s="7" customFormat="1">
      <c r="A282" s="48"/>
      <c r="B282" s="8" t="s">
        <v>10</v>
      </c>
      <c r="C282" s="8" t="s">
        <v>11</v>
      </c>
      <c r="D282" s="8" t="s">
        <v>1005</v>
      </c>
      <c r="E282" s="8" t="s">
        <v>1032</v>
      </c>
      <c r="F282" s="8" t="s">
        <v>1147</v>
      </c>
      <c r="G282" s="8" t="s">
        <v>1149</v>
      </c>
      <c r="H282" s="8" t="s">
        <v>289</v>
      </c>
      <c r="I282" s="8" t="s">
        <v>290</v>
      </c>
      <c r="J282" s="8">
        <v>24</v>
      </c>
      <c r="K282" s="8" t="s">
        <v>1633</v>
      </c>
      <c r="L282" s="8"/>
      <c r="M282" s="8"/>
      <c r="N282" s="8" t="s">
        <v>1160</v>
      </c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9"/>
    </row>
    <row r="283" spans="1:31" s="7" customFormat="1">
      <c r="A283" s="48"/>
      <c r="B283" s="8" t="s">
        <v>10</v>
      </c>
      <c r="C283" s="8" t="s">
        <v>11</v>
      </c>
      <c r="D283" s="8" t="s">
        <v>1005</v>
      </c>
      <c r="E283" s="8" t="s">
        <v>1032</v>
      </c>
      <c r="F283" s="8" t="s">
        <v>1147</v>
      </c>
      <c r="G283" s="8" t="s">
        <v>1150</v>
      </c>
      <c r="H283" s="8" t="s">
        <v>247</v>
      </c>
      <c r="I283" s="8" t="s">
        <v>291</v>
      </c>
      <c r="J283" s="8">
        <v>14</v>
      </c>
      <c r="K283" s="8" t="s">
        <v>1633</v>
      </c>
      <c r="L283" s="8"/>
      <c r="M283" s="8"/>
      <c r="N283" s="8" t="s">
        <v>1160</v>
      </c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9"/>
    </row>
    <row r="284" spans="1:31" s="7" customFormat="1">
      <c r="A284" s="48"/>
      <c r="B284" s="8" t="s">
        <v>10</v>
      </c>
      <c r="C284" s="8" t="s">
        <v>202</v>
      </c>
      <c r="D284" s="8" t="s">
        <v>1005</v>
      </c>
      <c r="E284" s="8" t="s">
        <v>1032</v>
      </c>
      <c r="F284" s="8" t="s">
        <v>1147</v>
      </c>
      <c r="G284" s="8" t="s">
        <v>1151</v>
      </c>
      <c r="H284" s="8" t="s">
        <v>292</v>
      </c>
      <c r="I284" s="8" t="s">
        <v>293</v>
      </c>
      <c r="J284" s="8">
        <v>40</v>
      </c>
      <c r="K284" s="8" t="s">
        <v>1633</v>
      </c>
      <c r="L284" s="8"/>
      <c r="M284" s="8"/>
      <c r="N284" s="8" t="s">
        <v>1160</v>
      </c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9"/>
    </row>
    <row r="285" spans="1:31" s="7" customFormat="1">
      <c r="A285" s="48"/>
      <c r="B285" s="8" t="s">
        <v>10</v>
      </c>
      <c r="C285" s="8" t="s">
        <v>11</v>
      </c>
      <c r="D285" s="8" t="s">
        <v>1005</v>
      </c>
      <c r="E285" s="8" t="s">
        <v>1032</v>
      </c>
      <c r="F285" s="8" t="s">
        <v>1147</v>
      </c>
      <c r="G285" s="8" t="s">
        <v>1152</v>
      </c>
      <c r="H285" s="8" t="s">
        <v>179</v>
      </c>
      <c r="I285" s="8" t="s">
        <v>294</v>
      </c>
      <c r="J285" s="8">
        <v>13</v>
      </c>
      <c r="K285" s="8" t="s">
        <v>1633</v>
      </c>
      <c r="L285" s="8"/>
      <c r="M285" s="8"/>
      <c r="N285" s="8" t="s">
        <v>1160</v>
      </c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9"/>
    </row>
    <row r="286" spans="1:31" s="7" customFormat="1">
      <c r="A286" s="48"/>
      <c r="B286" s="8" t="s">
        <v>10</v>
      </c>
      <c r="C286" s="8" t="s">
        <v>11</v>
      </c>
      <c r="D286" s="8" t="s">
        <v>1005</v>
      </c>
      <c r="E286" s="8" t="s">
        <v>1032</v>
      </c>
      <c r="F286" s="8" t="s">
        <v>1147</v>
      </c>
      <c r="G286" s="8" t="s">
        <v>1153</v>
      </c>
      <c r="H286" s="8" t="s">
        <v>218</v>
      </c>
      <c r="I286" s="8" t="s">
        <v>295</v>
      </c>
      <c r="J286" s="8">
        <v>12</v>
      </c>
      <c r="K286" s="8" t="s">
        <v>1633</v>
      </c>
      <c r="L286" s="8"/>
      <c r="M286" s="8"/>
      <c r="N286" s="8" t="s">
        <v>1160</v>
      </c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9"/>
    </row>
    <row r="287" spans="1:31" s="7" customFormat="1">
      <c r="A287" s="48"/>
      <c r="B287" s="8"/>
      <c r="C287" s="8"/>
      <c r="D287" s="8"/>
      <c r="E287" s="8"/>
      <c r="F287" s="8"/>
      <c r="G287" s="8"/>
      <c r="H287" s="8"/>
      <c r="I287" s="8" t="s">
        <v>73</v>
      </c>
      <c r="J287" s="8">
        <f>AVERAGE(J210:J286)</f>
        <v>28.253246753246753</v>
      </c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9"/>
    </row>
    <row r="288" spans="1:31" s="7" customFormat="1">
      <c r="A288" s="4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9"/>
    </row>
    <row r="289" spans="1:31" s="7" customFormat="1">
      <c r="A289" s="48"/>
      <c r="B289" s="8" t="s">
        <v>1640</v>
      </c>
      <c r="C289" s="8" t="s">
        <v>1641</v>
      </c>
      <c r="D289" s="8" t="s">
        <v>1186</v>
      </c>
      <c r="E289" s="8" t="s">
        <v>1187</v>
      </c>
      <c r="F289" s="8" t="s">
        <v>1166</v>
      </c>
      <c r="G289" s="8" t="s">
        <v>1642</v>
      </c>
      <c r="H289" s="8"/>
      <c r="I289" s="8" t="s">
        <v>1643</v>
      </c>
      <c r="J289" s="8">
        <v>160</v>
      </c>
      <c r="K289" s="8" t="s">
        <v>1644</v>
      </c>
      <c r="L289" s="8"/>
      <c r="M289" s="8"/>
      <c r="N289" s="11" t="s">
        <v>1596</v>
      </c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9"/>
    </row>
    <row r="290" spans="1:31" s="7" customFormat="1">
      <c r="A290" s="48"/>
      <c r="B290" s="8" t="s">
        <v>1640</v>
      </c>
      <c r="C290" s="8" t="s">
        <v>1641</v>
      </c>
      <c r="D290" s="8" t="s">
        <v>1188</v>
      </c>
      <c r="E290" s="8" t="s">
        <v>1189</v>
      </c>
      <c r="F290" s="8" t="s">
        <v>1167</v>
      </c>
      <c r="G290" s="8" t="s">
        <v>1168</v>
      </c>
      <c r="H290" s="8"/>
      <c r="I290" s="8" t="s">
        <v>1645</v>
      </c>
      <c r="J290" s="8">
        <v>120</v>
      </c>
      <c r="K290" s="8" t="s">
        <v>1644</v>
      </c>
      <c r="L290" s="8"/>
      <c r="M290" s="8"/>
      <c r="N290" s="8" t="s">
        <v>1161</v>
      </c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9"/>
    </row>
    <row r="291" spans="1:31" s="7" customFormat="1">
      <c r="A291" s="48"/>
      <c r="B291" s="8" t="s">
        <v>1640</v>
      </c>
      <c r="C291" s="8" t="s">
        <v>1641</v>
      </c>
      <c r="D291" s="8" t="s">
        <v>1190</v>
      </c>
      <c r="E291" s="8" t="s">
        <v>1191</v>
      </c>
      <c r="F291" s="8" t="s">
        <v>1169</v>
      </c>
      <c r="G291" s="8" t="s">
        <v>1170</v>
      </c>
      <c r="H291" s="8"/>
      <c r="I291" s="8" t="s">
        <v>1646</v>
      </c>
      <c r="J291" s="8">
        <v>95</v>
      </c>
      <c r="K291" s="8" t="s">
        <v>1644</v>
      </c>
      <c r="L291" s="8"/>
      <c r="M291" s="8"/>
      <c r="N291" s="8" t="s">
        <v>1162</v>
      </c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9"/>
    </row>
    <row r="292" spans="1:31" s="7" customFormat="1">
      <c r="A292" s="48"/>
      <c r="B292" s="8" t="s">
        <v>1640</v>
      </c>
      <c r="C292" s="8" t="s">
        <v>1641</v>
      </c>
      <c r="D292" s="8" t="s">
        <v>1192</v>
      </c>
      <c r="E292" s="8" t="s">
        <v>1193</v>
      </c>
      <c r="F292" s="8" t="s">
        <v>1171</v>
      </c>
      <c r="G292" s="8" t="s">
        <v>1647</v>
      </c>
      <c r="H292" s="8"/>
      <c r="I292" s="8" t="s">
        <v>1648</v>
      </c>
      <c r="J292" s="8">
        <v>125</v>
      </c>
      <c r="K292" s="8" t="s">
        <v>1644</v>
      </c>
      <c r="L292" s="8"/>
      <c r="M292" s="8"/>
      <c r="N292" s="8" t="s">
        <v>1163</v>
      </c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9"/>
    </row>
    <row r="293" spans="1:31" s="7" customFormat="1">
      <c r="A293" s="48"/>
      <c r="B293" s="8" t="s">
        <v>1640</v>
      </c>
      <c r="C293" s="8" t="s">
        <v>1641</v>
      </c>
      <c r="D293" s="8" t="s">
        <v>1192</v>
      </c>
      <c r="E293" s="8" t="s">
        <v>1193</v>
      </c>
      <c r="F293" s="8" t="s">
        <v>1171</v>
      </c>
      <c r="G293" s="8" t="s">
        <v>1172</v>
      </c>
      <c r="H293" s="8"/>
      <c r="I293" s="8" t="s">
        <v>1649</v>
      </c>
      <c r="J293" s="8">
        <v>140</v>
      </c>
      <c r="K293" s="8" t="s">
        <v>1644</v>
      </c>
      <c r="L293" s="8"/>
      <c r="M293" s="8"/>
      <c r="N293" s="8" t="s">
        <v>1163</v>
      </c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9"/>
    </row>
    <row r="294" spans="1:31" s="7" customFormat="1">
      <c r="A294" s="48"/>
      <c r="B294" s="8" t="s">
        <v>1640</v>
      </c>
      <c r="C294" s="8" t="s">
        <v>1641</v>
      </c>
      <c r="D294" s="8" t="s">
        <v>1192</v>
      </c>
      <c r="E294" s="8" t="s">
        <v>1193</v>
      </c>
      <c r="F294" s="8" t="s">
        <v>1173</v>
      </c>
      <c r="G294" s="8" t="s">
        <v>1174</v>
      </c>
      <c r="H294" s="8"/>
      <c r="I294" s="8" t="s">
        <v>1650</v>
      </c>
      <c r="J294" s="8">
        <v>135</v>
      </c>
      <c r="K294" s="8" t="s">
        <v>1644</v>
      </c>
      <c r="L294" s="8"/>
      <c r="M294" s="8"/>
      <c r="N294" s="8" t="s">
        <v>1163</v>
      </c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9"/>
    </row>
    <row r="295" spans="1:31" s="7" customFormat="1">
      <c r="A295" s="48"/>
      <c r="B295" s="8" t="s">
        <v>1640</v>
      </c>
      <c r="C295" s="8" t="s">
        <v>1641</v>
      </c>
      <c r="D295" s="8" t="s">
        <v>1192</v>
      </c>
      <c r="E295" s="8" t="s">
        <v>1193</v>
      </c>
      <c r="F295" s="8" t="s">
        <v>1173</v>
      </c>
      <c r="G295" s="8" t="s">
        <v>1651</v>
      </c>
      <c r="H295" s="8"/>
      <c r="I295" s="8" t="s">
        <v>1652</v>
      </c>
      <c r="J295" s="8">
        <v>150</v>
      </c>
      <c r="K295" s="8" t="s">
        <v>1644</v>
      </c>
      <c r="L295" s="8"/>
      <c r="M295" s="8"/>
      <c r="N295" s="8" t="s">
        <v>1163</v>
      </c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9"/>
    </row>
    <row r="296" spans="1:31" s="7" customFormat="1">
      <c r="A296" s="48"/>
      <c r="B296" s="8" t="s">
        <v>1640</v>
      </c>
      <c r="C296" s="8" t="s">
        <v>1641</v>
      </c>
      <c r="D296" s="8" t="s">
        <v>1192</v>
      </c>
      <c r="E296" s="8" t="s">
        <v>1193</v>
      </c>
      <c r="F296" s="8" t="s">
        <v>1173</v>
      </c>
      <c r="G296" s="8" t="s">
        <v>1175</v>
      </c>
      <c r="H296" s="8"/>
      <c r="I296" s="8" t="s">
        <v>1653</v>
      </c>
      <c r="J296" s="8">
        <v>260</v>
      </c>
      <c r="K296" s="8" t="s">
        <v>1644</v>
      </c>
      <c r="L296" s="8"/>
      <c r="M296" s="8"/>
      <c r="N296" s="8" t="s">
        <v>1163</v>
      </c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9"/>
    </row>
    <row r="297" spans="1:31" s="7" customFormat="1">
      <c r="A297" s="48"/>
      <c r="B297" s="8" t="s">
        <v>1640</v>
      </c>
      <c r="C297" s="8" t="s">
        <v>1641</v>
      </c>
      <c r="D297" s="8" t="s">
        <v>1192</v>
      </c>
      <c r="E297" s="8" t="s">
        <v>1193</v>
      </c>
      <c r="F297" s="8" t="s">
        <v>1173</v>
      </c>
      <c r="G297" s="8" t="s">
        <v>1176</v>
      </c>
      <c r="H297" s="8"/>
      <c r="I297" s="8" t="s">
        <v>1654</v>
      </c>
      <c r="J297" s="8">
        <v>380</v>
      </c>
      <c r="K297" s="8" t="s">
        <v>1644</v>
      </c>
      <c r="L297" s="8"/>
      <c r="M297" s="8"/>
      <c r="N297" s="8" t="s">
        <v>1163</v>
      </c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9"/>
    </row>
    <row r="298" spans="1:31" s="7" customFormat="1">
      <c r="A298" s="48"/>
      <c r="B298" s="8" t="s">
        <v>1640</v>
      </c>
      <c r="C298" s="8" t="s">
        <v>1641</v>
      </c>
      <c r="D298" s="8" t="s">
        <v>1192</v>
      </c>
      <c r="E298" s="8" t="s">
        <v>1193</v>
      </c>
      <c r="F298" s="8" t="s">
        <v>1173</v>
      </c>
      <c r="G298" s="8" t="s">
        <v>1177</v>
      </c>
      <c r="H298" s="8"/>
      <c r="I298" s="8" t="s">
        <v>1655</v>
      </c>
      <c r="J298" s="8">
        <v>300</v>
      </c>
      <c r="K298" s="8" t="s">
        <v>1644</v>
      </c>
      <c r="L298" s="8"/>
      <c r="M298" s="8"/>
      <c r="N298" s="8" t="s">
        <v>1163</v>
      </c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9"/>
    </row>
    <row r="299" spans="1:31" s="7" customFormat="1">
      <c r="A299" s="48"/>
      <c r="B299" s="8" t="s">
        <v>1640</v>
      </c>
      <c r="C299" s="8" t="s">
        <v>1641</v>
      </c>
      <c r="D299" s="8" t="s">
        <v>1192</v>
      </c>
      <c r="E299" s="8" t="s">
        <v>1193</v>
      </c>
      <c r="F299" s="8" t="s">
        <v>1173</v>
      </c>
      <c r="G299" s="8" t="s">
        <v>1178</v>
      </c>
      <c r="H299" s="8"/>
      <c r="I299" s="8" t="s">
        <v>1656</v>
      </c>
      <c r="J299" s="8">
        <v>190</v>
      </c>
      <c r="K299" s="8" t="s">
        <v>1644</v>
      </c>
      <c r="L299" s="8"/>
      <c r="M299" s="8"/>
      <c r="N299" s="8" t="s">
        <v>1163</v>
      </c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9"/>
    </row>
    <row r="300" spans="1:31" s="7" customFormat="1">
      <c r="A300" s="48"/>
      <c r="B300" s="8" t="s">
        <v>1640</v>
      </c>
      <c r="C300" s="8" t="s">
        <v>1641</v>
      </c>
      <c r="D300" s="8" t="s">
        <v>1190</v>
      </c>
      <c r="E300" s="8" t="s">
        <v>1191</v>
      </c>
      <c r="F300" s="8" t="s">
        <v>1179</v>
      </c>
      <c r="G300" s="8" t="s">
        <v>1180</v>
      </c>
      <c r="H300" s="8"/>
      <c r="I300" s="8" t="s">
        <v>1657</v>
      </c>
      <c r="J300" s="8">
        <v>23</v>
      </c>
      <c r="K300" s="8" t="s">
        <v>1644</v>
      </c>
      <c r="L300" s="8"/>
      <c r="M300" s="8"/>
      <c r="N300" s="8" t="s">
        <v>1164</v>
      </c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9"/>
    </row>
    <row r="301" spans="1:31" s="7" customFormat="1">
      <c r="A301" s="48"/>
      <c r="B301" s="8" t="s">
        <v>1640</v>
      </c>
      <c r="C301" s="8" t="s">
        <v>1641</v>
      </c>
      <c r="D301" s="8" t="s">
        <v>1190</v>
      </c>
      <c r="E301" s="8" t="s">
        <v>1191</v>
      </c>
      <c r="F301" s="8" t="s">
        <v>1179</v>
      </c>
      <c r="G301" s="8" t="s">
        <v>1181</v>
      </c>
      <c r="H301" s="8"/>
      <c r="I301" s="8" t="s">
        <v>1658</v>
      </c>
      <c r="J301" s="8">
        <v>35</v>
      </c>
      <c r="K301" s="8" t="s">
        <v>1644</v>
      </c>
      <c r="L301" s="8"/>
      <c r="M301" s="8"/>
      <c r="N301" s="8" t="s">
        <v>1164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9"/>
    </row>
    <row r="302" spans="1:31" s="7" customFormat="1">
      <c r="A302" s="48"/>
      <c r="B302" s="8" t="s">
        <v>1640</v>
      </c>
      <c r="C302" s="8" t="s">
        <v>1641</v>
      </c>
      <c r="D302" s="8" t="s">
        <v>1190</v>
      </c>
      <c r="E302" s="8" t="s">
        <v>1191</v>
      </c>
      <c r="F302" s="8" t="s">
        <v>1179</v>
      </c>
      <c r="G302" s="8" t="s">
        <v>1659</v>
      </c>
      <c r="H302" s="8"/>
      <c r="I302" s="8">
        <v>60</v>
      </c>
      <c r="J302" s="8">
        <v>60</v>
      </c>
      <c r="K302" s="8" t="s">
        <v>1644</v>
      </c>
      <c r="L302" s="8"/>
      <c r="M302" s="8"/>
      <c r="N302" s="8" t="s">
        <v>1165</v>
      </c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9"/>
    </row>
    <row r="303" spans="1:31" s="7" customFormat="1">
      <c r="A303" s="48"/>
      <c r="B303" s="8" t="s">
        <v>1640</v>
      </c>
      <c r="C303" s="8" t="s">
        <v>1641</v>
      </c>
      <c r="D303" s="8" t="s">
        <v>1190</v>
      </c>
      <c r="E303" s="8" t="s">
        <v>1191</v>
      </c>
      <c r="F303" s="8" t="s">
        <v>1179</v>
      </c>
      <c r="G303" s="8" t="s">
        <v>1182</v>
      </c>
      <c r="H303" s="8"/>
      <c r="I303" s="8" t="s">
        <v>1660</v>
      </c>
      <c r="J303" s="8">
        <v>140</v>
      </c>
      <c r="K303" s="8" t="s">
        <v>1644</v>
      </c>
      <c r="L303" s="8"/>
      <c r="M303" s="8"/>
      <c r="N303" s="8" t="s">
        <v>1165</v>
      </c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9"/>
    </row>
    <row r="304" spans="1:31" s="7" customFormat="1">
      <c r="A304" s="48"/>
      <c r="B304" s="8" t="s">
        <v>1640</v>
      </c>
      <c r="C304" s="8" t="s">
        <v>1641</v>
      </c>
      <c r="D304" s="8" t="s">
        <v>1190</v>
      </c>
      <c r="E304" s="8" t="s">
        <v>1191</v>
      </c>
      <c r="F304" s="8" t="s">
        <v>1179</v>
      </c>
      <c r="G304" s="8" t="s">
        <v>1183</v>
      </c>
      <c r="H304" s="8"/>
      <c r="I304" s="8">
        <v>60</v>
      </c>
      <c r="J304" s="8">
        <v>60</v>
      </c>
      <c r="K304" s="8" t="s">
        <v>1644</v>
      </c>
      <c r="L304" s="8"/>
      <c r="M304" s="8"/>
      <c r="N304" s="8" t="s">
        <v>1165</v>
      </c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9"/>
    </row>
    <row r="305" spans="1:31" s="7" customFormat="1">
      <c r="A305" s="48"/>
      <c r="B305" s="8" t="s">
        <v>1640</v>
      </c>
      <c r="C305" s="8" t="s">
        <v>1641</v>
      </c>
      <c r="D305" s="8" t="s">
        <v>1190</v>
      </c>
      <c r="E305" s="8" t="s">
        <v>1191</v>
      </c>
      <c r="F305" s="8" t="s">
        <v>1179</v>
      </c>
      <c r="G305" s="8" t="s">
        <v>1661</v>
      </c>
      <c r="H305" s="8"/>
      <c r="I305" s="8">
        <v>60</v>
      </c>
      <c r="J305" s="8">
        <v>60</v>
      </c>
      <c r="K305" s="8" t="s">
        <v>1644</v>
      </c>
      <c r="L305" s="8"/>
      <c r="M305" s="8"/>
      <c r="N305" s="8" t="s">
        <v>1165</v>
      </c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9"/>
    </row>
    <row r="306" spans="1:31" s="7" customFormat="1">
      <c r="A306" s="48"/>
      <c r="B306" s="8" t="s">
        <v>1640</v>
      </c>
      <c r="C306" s="8" t="s">
        <v>1641</v>
      </c>
      <c r="D306" s="8" t="s">
        <v>1190</v>
      </c>
      <c r="E306" s="8" t="s">
        <v>1191</v>
      </c>
      <c r="F306" s="8" t="s">
        <v>1179</v>
      </c>
      <c r="G306" s="8" t="s">
        <v>1184</v>
      </c>
      <c r="H306" s="8"/>
      <c r="I306" s="8">
        <v>80</v>
      </c>
      <c r="J306" s="8">
        <v>80</v>
      </c>
      <c r="K306" s="8" t="s">
        <v>1644</v>
      </c>
      <c r="L306" s="8"/>
      <c r="M306" s="8"/>
      <c r="N306" s="8" t="s">
        <v>1165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9"/>
    </row>
    <row r="307" spans="1:31" s="7" customFormat="1">
      <c r="A307" s="48"/>
      <c r="B307" s="8" t="s">
        <v>1640</v>
      </c>
      <c r="C307" s="8" t="s">
        <v>1641</v>
      </c>
      <c r="D307" s="8" t="s">
        <v>1190</v>
      </c>
      <c r="E307" s="8" t="s">
        <v>1191</v>
      </c>
      <c r="F307" s="8" t="s">
        <v>1179</v>
      </c>
      <c r="G307" s="8" t="s">
        <v>1185</v>
      </c>
      <c r="H307" s="8"/>
      <c r="I307" s="8" t="s">
        <v>410</v>
      </c>
      <c r="J307" s="8">
        <v>40</v>
      </c>
      <c r="K307" s="8" t="s">
        <v>1644</v>
      </c>
      <c r="L307" s="8"/>
      <c r="M307" s="8"/>
      <c r="N307" s="8" t="s">
        <v>1165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9"/>
    </row>
    <row r="308" spans="1:31" s="7" customFormat="1">
      <c r="A308" s="48"/>
      <c r="B308" s="8" t="s">
        <v>1640</v>
      </c>
      <c r="C308" s="8" t="s">
        <v>1641</v>
      </c>
      <c r="D308" s="8" t="s">
        <v>1190</v>
      </c>
      <c r="E308" s="8" t="s">
        <v>1191</v>
      </c>
      <c r="F308" s="8" t="s">
        <v>1179</v>
      </c>
      <c r="G308" s="8" t="s">
        <v>1662</v>
      </c>
      <c r="H308" s="8"/>
      <c r="I308" s="8">
        <v>45</v>
      </c>
      <c r="J308" s="8">
        <v>45</v>
      </c>
      <c r="K308" s="8" t="s">
        <v>1644</v>
      </c>
      <c r="L308" s="8"/>
      <c r="M308" s="8"/>
      <c r="N308" s="8" t="s">
        <v>1165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9"/>
    </row>
    <row r="309" spans="1:31" s="7" customFormat="1">
      <c r="A309" s="49"/>
      <c r="B309" s="12"/>
      <c r="C309" s="12"/>
      <c r="D309" s="12"/>
      <c r="E309" s="12"/>
      <c r="F309" s="12"/>
      <c r="G309" s="12"/>
      <c r="H309" s="12"/>
      <c r="I309" s="12" t="s">
        <v>73</v>
      </c>
      <c r="J309" s="12">
        <f>AVERAGE(J289:J308)</f>
        <v>129.9</v>
      </c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3"/>
    </row>
    <row r="311" spans="1:31" s="16" customFormat="1">
      <c r="A311" s="50" t="s">
        <v>1509</v>
      </c>
      <c r="B311" s="14" t="s">
        <v>52</v>
      </c>
      <c r="C311" s="14" t="s">
        <v>47</v>
      </c>
      <c r="D311" s="14" t="s">
        <v>1195</v>
      </c>
      <c r="E311" s="14" t="s">
        <v>84</v>
      </c>
      <c r="F311" s="14" t="s">
        <v>51</v>
      </c>
      <c r="G311" s="14" t="s">
        <v>1200</v>
      </c>
      <c r="H311" s="14"/>
      <c r="I311" s="14" t="s">
        <v>551</v>
      </c>
      <c r="J311" s="14">
        <v>6</v>
      </c>
      <c r="K311" s="14" t="s">
        <v>1638</v>
      </c>
      <c r="L311" s="14"/>
      <c r="M311" s="14"/>
      <c r="N311" s="14" t="s">
        <v>1210</v>
      </c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5"/>
    </row>
    <row r="312" spans="1:31" s="16" customFormat="1">
      <c r="A312" s="51"/>
      <c r="B312" s="17" t="s">
        <v>52</v>
      </c>
      <c r="C312" s="17" t="s">
        <v>47</v>
      </c>
      <c r="D312" s="17" t="s">
        <v>1195</v>
      </c>
      <c r="E312" s="17" t="s">
        <v>84</v>
      </c>
      <c r="F312" s="17" t="s">
        <v>51</v>
      </c>
      <c r="G312" s="17" t="s">
        <v>1201</v>
      </c>
      <c r="H312" s="17"/>
      <c r="I312" s="17" t="s">
        <v>552</v>
      </c>
      <c r="J312" s="17">
        <v>7</v>
      </c>
      <c r="K312" s="17" t="s">
        <v>1638</v>
      </c>
      <c r="L312" s="17"/>
      <c r="M312" s="17"/>
      <c r="N312" s="17" t="s">
        <v>1210</v>
      </c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8"/>
    </row>
    <row r="313" spans="1:31" s="16" customFormat="1">
      <c r="A313" s="51"/>
      <c r="B313" s="17" t="s">
        <v>52</v>
      </c>
      <c r="C313" s="17" t="s">
        <v>47</v>
      </c>
      <c r="D313" s="17" t="s">
        <v>1195</v>
      </c>
      <c r="E313" s="17" t="s">
        <v>84</v>
      </c>
      <c r="F313" s="17" t="s">
        <v>51</v>
      </c>
      <c r="G313" s="17" t="s">
        <v>1202</v>
      </c>
      <c r="H313" s="17"/>
      <c r="I313" s="17" t="s">
        <v>553</v>
      </c>
      <c r="J313" s="17">
        <v>4.2</v>
      </c>
      <c r="K313" s="17" t="s">
        <v>1638</v>
      </c>
      <c r="L313" s="17"/>
      <c r="M313" s="17"/>
      <c r="N313" s="17" t="s">
        <v>1210</v>
      </c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8"/>
    </row>
    <row r="314" spans="1:31" s="16" customFormat="1">
      <c r="A314" s="51"/>
      <c r="B314" s="17" t="s">
        <v>52</v>
      </c>
      <c r="C314" s="17" t="s">
        <v>47</v>
      </c>
      <c r="D314" s="17" t="s">
        <v>1195</v>
      </c>
      <c r="E314" s="17" t="s">
        <v>84</v>
      </c>
      <c r="F314" s="17" t="s">
        <v>554</v>
      </c>
      <c r="G314" s="17" t="s">
        <v>1203</v>
      </c>
      <c r="H314" s="17"/>
      <c r="I314" s="17" t="s">
        <v>224</v>
      </c>
      <c r="J314" s="17">
        <v>7.5</v>
      </c>
      <c r="K314" s="17" t="s">
        <v>555</v>
      </c>
      <c r="L314" s="17"/>
      <c r="M314" s="17"/>
      <c r="N314" s="17" t="s">
        <v>1210</v>
      </c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8"/>
    </row>
    <row r="315" spans="1:31" s="16" customFormat="1">
      <c r="A315" s="51"/>
      <c r="B315" s="17" t="s">
        <v>52</v>
      </c>
      <c r="C315" s="17" t="s">
        <v>47</v>
      </c>
      <c r="D315" s="17" t="s">
        <v>1195</v>
      </c>
      <c r="E315" s="17" t="s">
        <v>84</v>
      </c>
      <c r="F315" s="17" t="s">
        <v>51</v>
      </c>
      <c r="G315" s="17" t="s">
        <v>1204</v>
      </c>
      <c r="H315" s="17"/>
      <c r="I315" s="17" t="s">
        <v>556</v>
      </c>
      <c r="J315" s="17">
        <v>6.5</v>
      </c>
      <c r="K315" s="17" t="s">
        <v>557</v>
      </c>
      <c r="L315" s="17"/>
      <c r="M315" s="17"/>
      <c r="N315" s="17" t="s">
        <v>1210</v>
      </c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8"/>
    </row>
    <row r="316" spans="1:31" s="16" customFormat="1">
      <c r="A316" s="51"/>
      <c r="B316" s="17" t="s">
        <v>52</v>
      </c>
      <c r="C316" s="17" t="s">
        <v>47</v>
      </c>
      <c r="D316" s="17" t="s">
        <v>1195</v>
      </c>
      <c r="E316" s="17" t="s">
        <v>84</v>
      </c>
      <c r="F316" s="17" t="s">
        <v>51</v>
      </c>
      <c r="G316" s="17" t="s">
        <v>1205</v>
      </c>
      <c r="H316" s="17"/>
      <c r="I316" s="17" t="s">
        <v>260</v>
      </c>
      <c r="J316" s="17">
        <v>6</v>
      </c>
      <c r="K316" s="17" t="s">
        <v>1638</v>
      </c>
      <c r="L316" s="17"/>
      <c r="M316" s="17"/>
      <c r="N316" s="17" t="s">
        <v>1210</v>
      </c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8"/>
    </row>
    <row r="317" spans="1:31" s="16" customFormat="1">
      <c r="A317" s="51"/>
      <c r="B317" s="17" t="s">
        <v>52</v>
      </c>
      <c r="C317" s="17" t="s">
        <v>47</v>
      </c>
      <c r="D317" s="17" t="s">
        <v>1195</v>
      </c>
      <c r="E317" s="17" t="s">
        <v>84</v>
      </c>
      <c r="F317" s="17" t="s">
        <v>51</v>
      </c>
      <c r="G317" s="17" t="s">
        <v>1206</v>
      </c>
      <c r="H317" s="17"/>
      <c r="I317" s="17" t="s">
        <v>204</v>
      </c>
      <c r="J317" s="17">
        <v>7</v>
      </c>
      <c r="K317" s="17" t="s">
        <v>557</v>
      </c>
      <c r="L317" s="17"/>
      <c r="M317" s="17"/>
      <c r="N317" s="17" t="s">
        <v>1210</v>
      </c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8"/>
    </row>
    <row r="318" spans="1:31" s="16" customFormat="1">
      <c r="A318" s="51"/>
      <c r="B318" s="17" t="s">
        <v>52</v>
      </c>
      <c r="C318" s="17" t="s">
        <v>47</v>
      </c>
      <c r="D318" s="17" t="s">
        <v>1195</v>
      </c>
      <c r="E318" s="17" t="s">
        <v>84</v>
      </c>
      <c r="F318" s="17" t="s">
        <v>51</v>
      </c>
      <c r="G318" s="17" t="s">
        <v>1207</v>
      </c>
      <c r="H318" s="17"/>
      <c r="I318" s="17" t="s">
        <v>285</v>
      </c>
      <c r="J318" s="17">
        <v>4.5</v>
      </c>
      <c r="K318" s="17" t="s">
        <v>1638</v>
      </c>
      <c r="L318" s="17"/>
      <c r="M318" s="17"/>
      <c r="N318" s="17" t="s">
        <v>1210</v>
      </c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8"/>
    </row>
    <row r="319" spans="1:31" s="16" customFormat="1">
      <c r="A319" s="51"/>
      <c r="B319" s="17" t="s">
        <v>52</v>
      </c>
      <c r="C319" s="17" t="s">
        <v>47</v>
      </c>
      <c r="D319" s="17" t="s">
        <v>1195</v>
      </c>
      <c r="E319" s="17" t="s">
        <v>1196</v>
      </c>
      <c r="F319" s="17" t="s">
        <v>1197</v>
      </c>
      <c r="G319" s="17" t="s">
        <v>1208</v>
      </c>
      <c r="H319" s="17" t="s">
        <v>161</v>
      </c>
      <c r="I319" s="17" t="s">
        <v>558</v>
      </c>
      <c r="J319" s="17">
        <v>17</v>
      </c>
      <c r="K319" s="17" t="s">
        <v>1639</v>
      </c>
      <c r="L319" s="17"/>
      <c r="M319" s="17"/>
      <c r="N319" s="17" t="s">
        <v>1597</v>
      </c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8"/>
    </row>
    <row r="320" spans="1:31" s="16" customFormat="1">
      <c r="A320" s="51"/>
      <c r="B320" s="17" t="s">
        <v>52</v>
      </c>
      <c r="C320" s="17" t="s">
        <v>47</v>
      </c>
      <c r="D320" s="17" t="s">
        <v>1195</v>
      </c>
      <c r="E320" s="17" t="s">
        <v>1196</v>
      </c>
      <c r="F320" s="17" t="s">
        <v>1198</v>
      </c>
      <c r="G320" s="17" t="s">
        <v>1214</v>
      </c>
      <c r="H320" s="17"/>
      <c r="I320" s="17" t="s">
        <v>559</v>
      </c>
      <c r="J320" s="17">
        <v>11</v>
      </c>
      <c r="K320" s="17" t="s">
        <v>1639</v>
      </c>
      <c r="L320" s="17"/>
      <c r="M320" s="17"/>
      <c r="N320" s="17" t="s">
        <v>1618</v>
      </c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8"/>
    </row>
    <row r="321" spans="1:31" s="16" customFormat="1">
      <c r="A321" s="51"/>
      <c r="B321" s="17" t="s">
        <v>52</v>
      </c>
      <c r="C321" s="17" t="s">
        <v>47</v>
      </c>
      <c r="D321" s="17" t="s">
        <v>1195</v>
      </c>
      <c r="E321" s="17" t="s">
        <v>1213</v>
      </c>
      <c r="F321" s="17" t="s">
        <v>83</v>
      </c>
      <c r="G321" s="17" t="s">
        <v>1209</v>
      </c>
      <c r="H321" s="17" t="s">
        <v>560</v>
      </c>
      <c r="I321" s="17" t="s">
        <v>561</v>
      </c>
      <c r="J321" s="17">
        <v>7</v>
      </c>
      <c r="K321" s="17" t="s">
        <v>1639</v>
      </c>
      <c r="L321" s="17"/>
      <c r="M321" s="17"/>
      <c r="N321" s="17" t="s">
        <v>1598</v>
      </c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8"/>
    </row>
    <row r="322" spans="1:31" s="16" customFormat="1">
      <c r="A322" s="51"/>
      <c r="B322" s="17" t="s">
        <v>52</v>
      </c>
      <c r="C322" s="17" t="s">
        <v>47</v>
      </c>
      <c r="D322" s="17" t="s">
        <v>1195</v>
      </c>
      <c r="E322" s="17" t="s">
        <v>84</v>
      </c>
      <c r="F322" s="17" t="s">
        <v>1575</v>
      </c>
      <c r="G322" s="17" t="s">
        <v>1574</v>
      </c>
      <c r="H322" s="17"/>
      <c r="I322" s="17" t="s">
        <v>562</v>
      </c>
      <c r="J322" s="17">
        <v>12.5</v>
      </c>
      <c r="K322" s="17" t="s">
        <v>1639</v>
      </c>
      <c r="L322" s="17"/>
      <c r="M322" s="17"/>
      <c r="N322" s="17" t="s">
        <v>1211</v>
      </c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8"/>
    </row>
    <row r="323" spans="1:31" s="16" customFormat="1">
      <c r="A323" s="51"/>
      <c r="B323" s="17" t="s">
        <v>52</v>
      </c>
      <c r="C323" s="17" t="s">
        <v>47</v>
      </c>
      <c r="D323" s="17" t="s">
        <v>1195</v>
      </c>
      <c r="E323" s="17" t="s">
        <v>84</v>
      </c>
      <c r="F323" s="17" t="s">
        <v>1199</v>
      </c>
      <c r="G323" s="17" t="s">
        <v>1576</v>
      </c>
      <c r="H323" s="17"/>
      <c r="I323" s="17" t="s">
        <v>563</v>
      </c>
      <c r="J323" s="17">
        <v>8.5</v>
      </c>
      <c r="K323" s="17" t="s">
        <v>1639</v>
      </c>
      <c r="L323" s="17"/>
      <c r="M323" s="17"/>
      <c r="N323" s="17" t="s">
        <v>1211</v>
      </c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8"/>
    </row>
    <row r="324" spans="1:31" s="16" customFormat="1">
      <c r="A324" s="51"/>
      <c r="B324" s="17" t="s">
        <v>52</v>
      </c>
      <c r="C324" s="17" t="s">
        <v>47</v>
      </c>
      <c r="D324" s="17" t="s">
        <v>1195</v>
      </c>
      <c r="E324" s="17" t="s">
        <v>84</v>
      </c>
      <c r="F324" s="17" t="s">
        <v>1199</v>
      </c>
      <c r="G324" s="17" t="s">
        <v>1574</v>
      </c>
      <c r="H324" s="17"/>
      <c r="I324" s="17" t="s">
        <v>564</v>
      </c>
      <c r="J324" s="17">
        <v>10.5</v>
      </c>
      <c r="K324" s="17" t="s">
        <v>1639</v>
      </c>
      <c r="L324" s="17"/>
      <c r="M324" s="17"/>
      <c r="N324" s="17" t="s">
        <v>1211</v>
      </c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8"/>
    </row>
    <row r="325" spans="1:31" s="16" customFormat="1">
      <c r="A325" s="51"/>
      <c r="B325" s="17"/>
      <c r="C325" s="17"/>
      <c r="D325" s="17"/>
      <c r="E325" s="17"/>
      <c r="F325" s="17"/>
      <c r="G325" s="17"/>
      <c r="H325" s="17"/>
      <c r="I325" s="17" t="s">
        <v>73</v>
      </c>
      <c r="J325" s="17">
        <f>AVERAGE(J311:J324)</f>
        <v>8.2285714285714295</v>
      </c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8"/>
    </row>
    <row r="326" spans="1:31" s="16" customFormat="1">
      <c r="A326" s="51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8"/>
    </row>
    <row r="327" spans="1:31" s="16" customFormat="1">
      <c r="A327" s="51"/>
      <c r="B327" s="17" t="s">
        <v>1238</v>
      </c>
      <c r="C327" s="17" t="s">
        <v>1235</v>
      </c>
      <c r="D327" s="17" t="s">
        <v>1195</v>
      </c>
      <c r="E327" s="17" t="s">
        <v>1213</v>
      </c>
      <c r="F327" s="17" t="s">
        <v>1212</v>
      </c>
      <c r="G327" s="17" t="s">
        <v>1215</v>
      </c>
      <c r="H327" s="17"/>
      <c r="I327" s="17" t="s">
        <v>423</v>
      </c>
      <c r="J327" s="17">
        <v>31</v>
      </c>
      <c r="K327" s="17" t="s">
        <v>424</v>
      </c>
      <c r="L327" s="17"/>
      <c r="M327" s="17"/>
      <c r="N327" s="19" t="s">
        <v>1621</v>
      </c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8"/>
    </row>
    <row r="328" spans="1:31" s="16" customFormat="1">
      <c r="A328" s="51"/>
      <c r="B328" s="17" t="s">
        <v>1238</v>
      </c>
      <c r="C328" s="17" t="s">
        <v>1235</v>
      </c>
      <c r="D328" s="17" t="s">
        <v>1195</v>
      </c>
      <c r="E328" s="17" t="s">
        <v>1213</v>
      </c>
      <c r="F328" s="17" t="s">
        <v>1212</v>
      </c>
      <c r="G328" s="17" t="s">
        <v>1216</v>
      </c>
      <c r="H328" s="17"/>
      <c r="I328" s="17">
        <v>11</v>
      </c>
      <c r="J328" s="17">
        <v>11</v>
      </c>
      <c r="K328" s="17" t="s">
        <v>424</v>
      </c>
      <c r="L328" s="17"/>
      <c r="M328" s="17"/>
      <c r="N328" s="19" t="s">
        <v>1621</v>
      </c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8"/>
    </row>
    <row r="329" spans="1:31" s="16" customFormat="1">
      <c r="A329" s="51"/>
      <c r="B329" s="17" t="s">
        <v>1238</v>
      </c>
      <c r="C329" s="17" t="s">
        <v>1235</v>
      </c>
      <c r="D329" s="17" t="s">
        <v>1195</v>
      </c>
      <c r="E329" s="17" t="s">
        <v>1213</v>
      </c>
      <c r="F329" s="17" t="s">
        <v>1212</v>
      </c>
      <c r="G329" s="17" t="s">
        <v>1217</v>
      </c>
      <c r="H329" s="17"/>
      <c r="I329" s="17">
        <v>26</v>
      </c>
      <c r="J329" s="17">
        <v>26</v>
      </c>
      <c r="K329" s="17" t="s">
        <v>424</v>
      </c>
      <c r="L329" s="17"/>
      <c r="M329" s="17"/>
      <c r="N329" s="19" t="s">
        <v>1621</v>
      </c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8"/>
    </row>
    <row r="330" spans="1:31" s="16" customFormat="1">
      <c r="A330" s="51"/>
      <c r="B330" s="17" t="s">
        <v>1238</v>
      </c>
      <c r="C330" s="17" t="s">
        <v>1235</v>
      </c>
      <c r="D330" s="17" t="s">
        <v>1195</v>
      </c>
      <c r="E330" s="17" t="s">
        <v>425</v>
      </c>
      <c r="F330" s="17" t="s">
        <v>426</v>
      </c>
      <c r="G330" s="17" t="s">
        <v>1218</v>
      </c>
      <c r="H330" s="17"/>
      <c r="I330" s="17" t="s">
        <v>365</v>
      </c>
      <c r="J330" s="17">
        <v>6.5</v>
      </c>
      <c r="K330" s="17" t="s">
        <v>424</v>
      </c>
      <c r="L330" s="17"/>
      <c r="M330" s="17"/>
      <c r="N330" s="19" t="s">
        <v>1621</v>
      </c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8"/>
    </row>
    <row r="331" spans="1:31" s="16" customFormat="1">
      <c r="A331" s="51"/>
      <c r="B331" s="17" t="s">
        <v>1238</v>
      </c>
      <c r="C331" s="17" t="s">
        <v>1235</v>
      </c>
      <c r="D331" s="17" t="s">
        <v>1195</v>
      </c>
      <c r="E331" s="17" t="s">
        <v>425</v>
      </c>
      <c r="F331" s="17" t="s">
        <v>426</v>
      </c>
      <c r="G331" s="17" t="s">
        <v>1219</v>
      </c>
      <c r="H331" s="17"/>
      <c r="I331" s="17" t="s">
        <v>427</v>
      </c>
      <c r="J331" s="17">
        <v>8.5</v>
      </c>
      <c r="K331" s="17" t="s">
        <v>424</v>
      </c>
      <c r="L331" s="17"/>
      <c r="M331" s="17"/>
      <c r="N331" s="19" t="s">
        <v>1621</v>
      </c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8"/>
    </row>
    <row r="332" spans="1:31" s="16" customFormat="1">
      <c r="A332" s="51"/>
      <c r="B332" s="17" t="s">
        <v>1238</v>
      </c>
      <c r="C332" s="17" t="s">
        <v>1235</v>
      </c>
      <c r="D332" s="17" t="s">
        <v>1195</v>
      </c>
      <c r="E332" s="17" t="s">
        <v>425</v>
      </c>
      <c r="F332" s="17" t="s">
        <v>426</v>
      </c>
      <c r="G332" s="17" t="s">
        <v>1220</v>
      </c>
      <c r="H332" s="17"/>
      <c r="I332" s="17" t="s">
        <v>428</v>
      </c>
      <c r="J332" s="17">
        <v>10</v>
      </c>
      <c r="K332" s="17" t="s">
        <v>424</v>
      </c>
      <c r="L332" s="17"/>
      <c r="M332" s="17"/>
      <c r="N332" s="19" t="s">
        <v>1621</v>
      </c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8"/>
    </row>
    <row r="333" spans="1:31" s="16" customFormat="1">
      <c r="A333" s="51"/>
      <c r="B333" s="17" t="s">
        <v>1238</v>
      </c>
      <c r="C333" s="17" t="s">
        <v>1235</v>
      </c>
      <c r="D333" s="17" t="s">
        <v>1195</v>
      </c>
      <c r="E333" s="17" t="s">
        <v>425</v>
      </c>
      <c r="F333" s="17" t="s">
        <v>426</v>
      </c>
      <c r="G333" s="17" t="s">
        <v>1221</v>
      </c>
      <c r="H333" s="17"/>
      <c r="I333" s="17" t="s">
        <v>429</v>
      </c>
      <c r="J333" s="17">
        <v>5.5</v>
      </c>
      <c r="K333" s="17" t="s">
        <v>424</v>
      </c>
      <c r="L333" s="17"/>
      <c r="M333" s="17"/>
      <c r="N333" s="19" t="s">
        <v>1621</v>
      </c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8"/>
    </row>
    <row r="334" spans="1:31" s="16" customFormat="1">
      <c r="A334" s="51"/>
      <c r="B334" s="17" t="s">
        <v>1238</v>
      </c>
      <c r="C334" s="17" t="s">
        <v>1235</v>
      </c>
      <c r="D334" s="17" t="s">
        <v>1195</v>
      </c>
      <c r="E334" s="17" t="s">
        <v>425</v>
      </c>
      <c r="F334" s="17" t="s">
        <v>430</v>
      </c>
      <c r="G334" s="17" t="s">
        <v>1222</v>
      </c>
      <c r="H334" s="17"/>
      <c r="I334" s="17" t="s">
        <v>230</v>
      </c>
      <c r="J334" s="17">
        <v>8</v>
      </c>
      <c r="K334" s="17" t="s">
        <v>424</v>
      </c>
      <c r="L334" s="17"/>
      <c r="M334" s="17"/>
      <c r="N334" s="19" t="s">
        <v>1621</v>
      </c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8"/>
    </row>
    <row r="335" spans="1:31" s="16" customFormat="1">
      <c r="A335" s="51"/>
      <c r="B335" s="17" t="s">
        <v>1238</v>
      </c>
      <c r="C335" s="17" t="s">
        <v>1235</v>
      </c>
      <c r="D335" s="17" t="s">
        <v>1195</v>
      </c>
      <c r="E335" s="17" t="s">
        <v>425</v>
      </c>
      <c r="F335" s="17" t="s">
        <v>431</v>
      </c>
      <c r="G335" s="17" t="s">
        <v>1223</v>
      </c>
      <c r="H335" s="17"/>
      <c r="I335" s="17" t="s">
        <v>429</v>
      </c>
      <c r="J335" s="17">
        <v>5.5</v>
      </c>
      <c r="K335" s="17" t="s">
        <v>424</v>
      </c>
      <c r="L335" s="17"/>
      <c r="M335" s="17"/>
      <c r="N335" s="19" t="s">
        <v>1621</v>
      </c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8"/>
    </row>
    <row r="336" spans="1:31" s="16" customFormat="1">
      <c r="A336" s="51"/>
      <c r="B336" s="17" t="s">
        <v>1238</v>
      </c>
      <c r="C336" s="17" t="s">
        <v>1235</v>
      </c>
      <c r="D336" s="17" t="s">
        <v>1195</v>
      </c>
      <c r="E336" s="17" t="s">
        <v>425</v>
      </c>
      <c r="F336" s="17" t="s">
        <v>431</v>
      </c>
      <c r="G336" s="17" t="s">
        <v>1224</v>
      </c>
      <c r="H336" s="17"/>
      <c r="I336" s="17" t="s">
        <v>432</v>
      </c>
      <c r="J336" s="17">
        <v>5.5</v>
      </c>
      <c r="K336" s="17" t="s">
        <v>424</v>
      </c>
      <c r="L336" s="17"/>
      <c r="M336" s="17"/>
      <c r="N336" s="19" t="s">
        <v>1621</v>
      </c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8"/>
    </row>
    <row r="337" spans="1:31" s="16" customFormat="1">
      <c r="A337" s="51"/>
      <c r="B337" s="17" t="s">
        <v>1238</v>
      </c>
      <c r="C337" s="17" t="s">
        <v>1235</v>
      </c>
      <c r="D337" s="17" t="s">
        <v>1195</v>
      </c>
      <c r="E337" s="17" t="s">
        <v>425</v>
      </c>
      <c r="F337" s="17" t="s">
        <v>431</v>
      </c>
      <c r="G337" s="17" t="s">
        <v>1225</v>
      </c>
      <c r="H337" s="17"/>
      <c r="I337" s="17" t="s">
        <v>433</v>
      </c>
      <c r="J337" s="17">
        <v>4.5</v>
      </c>
      <c r="K337" s="17" t="s">
        <v>424</v>
      </c>
      <c r="L337" s="17"/>
      <c r="M337" s="17"/>
      <c r="N337" s="19" t="s">
        <v>1621</v>
      </c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8"/>
    </row>
    <row r="338" spans="1:31" s="16" customFormat="1">
      <c r="A338" s="51"/>
      <c r="B338" s="17" t="s">
        <v>1238</v>
      </c>
      <c r="C338" s="17" t="s">
        <v>1235</v>
      </c>
      <c r="D338" s="17" t="s">
        <v>1195</v>
      </c>
      <c r="E338" s="17" t="s">
        <v>425</v>
      </c>
      <c r="F338" s="17" t="s">
        <v>431</v>
      </c>
      <c r="G338" s="17" t="s">
        <v>1226</v>
      </c>
      <c r="H338" s="17"/>
      <c r="I338" s="17" t="s">
        <v>311</v>
      </c>
      <c r="J338" s="17">
        <v>4.5</v>
      </c>
      <c r="K338" s="17" t="s">
        <v>424</v>
      </c>
      <c r="L338" s="17"/>
      <c r="M338" s="17"/>
      <c r="N338" s="19" t="s">
        <v>1621</v>
      </c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8"/>
    </row>
    <row r="339" spans="1:31" s="16" customFormat="1">
      <c r="A339" s="51"/>
      <c r="B339" s="17" t="s">
        <v>1238</v>
      </c>
      <c r="C339" s="17" t="s">
        <v>1235</v>
      </c>
      <c r="D339" s="17" t="s">
        <v>1195</v>
      </c>
      <c r="E339" s="17" t="s">
        <v>425</v>
      </c>
      <c r="F339" s="17" t="s">
        <v>431</v>
      </c>
      <c r="G339" s="17" t="s">
        <v>1227</v>
      </c>
      <c r="H339" s="17"/>
      <c r="I339" s="17" t="s">
        <v>311</v>
      </c>
      <c r="J339" s="17">
        <v>4.5</v>
      </c>
      <c r="K339" s="17" t="s">
        <v>424</v>
      </c>
      <c r="L339" s="17"/>
      <c r="M339" s="17"/>
      <c r="N339" s="19" t="s">
        <v>1621</v>
      </c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8"/>
    </row>
    <row r="340" spans="1:31" s="16" customFormat="1">
      <c r="A340" s="51"/>
      <c r="B340" s="17" t="s">
        <v>1238</v>
      </c>
      <c r="C340" s="17" t="s">
        <v>1235</v>
      </c>
      <c r="D340" s="17" t="s">
        <v>1195</v>
      </c>
      <c r="E340" s="17" t="s">
        <v>425</v>
      </c>
      <c r="F340" s="17" t="s">
        <v>431</v>
      </c>
      <c r="G340" s="17" t="s">
        <v>1228</v>
      </c>
      <c r="H340" s="17"/>
      <c r="I340" s="17" t="s">
        <v>366</v>
      </c>
      <c r="J340" s="17">
        <v>4</v>
      </c>
      <c r="K340" s="17" t="s">
        <v>424</v>
      </c>
      <c r="L340" s="17"/>
      <c r="M340" s="17"/>
      <c r="N340" s="19" t="s">
        <v>1621</v>
      </c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8"/>
    </row>
    <row r="341" spans="1:31" s="16" customFormat="1">
      <c r="A341" s="51"/>
      <c r="B341" s="17" t="s">
        <v>1238</v>
      </c>
      <c r="C341" s="17" t="s">
        <v>1235</v>
      </c>
      <c r="D341" s="17" t="s">
        <v>1195</v>
      </c>
      <c r="E341" s="17" t="s">
        <v>425</v>
      </c>
      <c r="F341" s="17" t="s">
        <v>431</v>
      </c>
      <c r="G341" s="17" t="s">
        <v>1229</v>
      </c>
      <c r="H341" s="17"/>
      <c r="I341" s="17" t="s">
        <v>161</v>
      </c>
      <c r="J341" s="17">
        <v>4.5</v>
      </c>
      <c r="K341" s="17" t="s">
        <v>424</v>
      </c>
      <c r="L341" s="17"/>
      <c r="M341" s="17"/>
      <c r="N341" s="19" t="s">
        <v>1621</v>
      </c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8"/>
    </row>
    <row r="342" spans="1:31" s="16" customFormat="1">
      <c r="A342" s="51"/>
      <c r="B342" s="17" t="s">
        <v>1238</v>
      </c>
      <c r="C342" s="17" t="s">
        <v>1235</v>
      </c>
      <c r="D342" s="17" t="s">
        <v>1195</v>
      </c>
      <c r="E342" s="17" t="s">
        <v>434</v>
      </c>
      <c r="F342" s="17" t="s">
        <v>435</v>
      </c>
      <c r="G342" s="17" t="s">
        <v>1230</v>
      </c>
      <c r="H342" s="17"/>
      <c r="I342" s="17" t="s">
        <v>432</v>
      </c>
      <c r="J342" s="17">
        <v>5.5</v>
      </c>
      <c r="K342" s="17" t="s">
        <v>424</v>
      </c>
      <c r="L342" s="17"/>
      <c r="M342" s="17"/>
      <c r="N342" s="19" t="s">
        <v>1621</v>
      </c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8"/>
    </row>
    <row r="343" spans="1:31" s="16" customFormat="1">
      <c r="A343" s="51"/>
      <c r="B343" s="17" t="s">
        <v>1238</v>
      </c>
      <c r="C343" s="17" t="s">
        <v>1235</v>
      </c>
      <c r="D343" s="17" t="s">
        <v>1195</v>
      </c>
      <c r="E343" s="17" t="s">
        <v>434</v>
      </c>
      <c r="F343" s="17" t="s">
        <v>435</v>
      </c>
      <c r="G343" s="17" t="s">
        <v>1231</v>
      </c>
      <c r="H343" s="17"/>
      <c r="I343" s="17" t="s">
        <v>289</v>
      </c>
      <c r="J343" s="17">
        <v>4.5</v>
      </c>
      <c r="K343" s="17" t="s">
        <v>424</v>
      </c>
      <c r="L343" s="17"/>
      <c r="M343" s="17"/>
      <c r="N343" s="19" t="s">
        <v>1621</v>
      </c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8"/>
    </row>
    <row r="344" spans="1:31" s="16" customFormat="1">
      <c r="A344" s="51"/>
      <c r="B344" s="17" t="s">
        <v>1238</v>
      </c>
      <c r="C344" s="17" t="s">
        <v>1235</v>
      </c>
      <c r="D344" s="17" t="s">
        <v>1195</v>
      </c>
      <c r="E344" s="17" t="s">
        <v>434</v>
      </c>
      <c r="F344" s="17" t="s">
        <v>435</v>
      </c>
      <c r="G344" s="17" t="s">
        <v>1232</v>
      </c>
      <c r="H344" s="17"/>
      <c r="I344" s="17" t="s">
        <v>172</v>
      </c>
      <c r="J344" s="17">
        <v>5</v>
      </c>
      <c r="K344" s="17" t="s">
        <v>424</v>
      </c>
      <c r="L344" s="17"/>
      <c r="M344" s="17"/>
      <c r="N344" s="19" t="s">
        <v>1621</v>
      </c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8"/>
    </row>
    <row r="345" spans="1:31" s="16" customFormat="1">
      <c r="A345" s="51"/>
      <c r="B345" s="17" t="s">
        <v>1238</v>
      </c>
      <c r="C345" s="17" t="s">
        <v>1235</v>
      </c>
      <c r="D345" s="17" t="s">
        <v>1195</v>
      </c>
      <c r="E345" s="17" t="s">
        <v>425</v>
      </c>
      <c r="F345" s="17" t="s">
        <v>436</v>
      </c>
      <c r="G345" s="17" t="s">
        <v>1233</v>
      </c>
      <c r="H345" s="17"/>
      <c r="I345" s="17" t="s">
        <v>353</v>
      </c>
      <c r="J345" s="17">
        <v>4</v>
      </c>
      <c r="K345" s="17" t="s">
        <v>424</v>
      </c>
      <c r="L345" s="17"/>
      <c r="M345" s="17"/>
      <c r="N345" s="19" t="s">
        <v>1621</v>
      </c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8"/>
    </row>
    <row r="346" spans="1:31" s="16" customFormat="1">
      <c r="A346" s="51"/>
      <c r="B346" s="17" t="s">
        <v>1238</v>
      </c>
      <c r="C346" s="17" t="s">
        <v>1235</v>
      </c>
      <c r="D346" s="17" t="s">
        <v>1195</v>
      </c>
      <c r="E346" s="17" t="s">
        <v>437</v>
      </c>
      <c r="F346" s="17" t="s">
        <v>438</v>
      </c>
      <c r="G346" s="17" t="s">
        <v>1234</v>
      </c>
      <c r="H346" s="17"/>
      <c r="I346" s="17" t="s">
        <v>429</v>
      </c>
      <c r="J346" s="17">
        <v>5.5</v>
      </c>
      <c r="K346" s="17" t="s">
        <v>424</v>
      </c>
      <c r="L346" s="17"/>
      <c r="M346" s="17"/>
      <c r="N346" s="19" t="s">
        <v>1621</v>
      </c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8"/>
    </row>
    <row r="347" spans="1:31" s="16" customFormat="1">
      <c r="A347" s="51"/>
      <c r="B347" s="17" t="s">
        <v>1238</v>
      </c>
      <c r="C347" s="17" t="s">
        <v>1235</v>
      </c>
      <c r="D347" s="17" t="s">
        <v>1195</v>
      </c>
      <c r="E347" s="17" t="s">
        <v>80</v>
      </c>
      <c r="F347" s="17" t="s">
        <v>439</v>
      </c>
      <c r="G347" s="17" t="s">
        <v>1241</v>
      </c>
      <c r="H347" s="17"/>
      <c r="I347" s="17">
        <v>5.5</v>
      </c>
      <c r="J347" s="17">
        <v>5.5</v>
      </c>
      <c r="K347" s="17" t="s">
        <v>424</v>
      </c>
      <c r="L347" s="17"/>
      <c r="M347" s="17"/>
      <c r="N347" s="19" t="s">
        <v>1621</v>
      </c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8"/>
    </row>
    <row r="348" spans="1:31" s="16" customFormat="1">
      <c r="A348" s="51"/>
      <c r="B348" s="17"/>
      <c r="C348" s="17"/>
      <c r="D348" s="17"/>
      <c r="E348" s="17"/>
      <c r="F348" s="17"/>
      <c r="G348" s="17"/>
      <c r="H348" s="17"/>
      <c r="I348" s="17" t="s">
        <v>73</v>
      </c>
      <c r="J348" s="17">
        <f>AVERAGE(J327:J347)</f>
        <v>8.0714285714285712</v>
      </c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8"/>
    </row>
    <row r="349" spans="1:31" s="16" customFormat="1">
      <c r="A349" s="51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8"/>
    </row>
    <row r="350" spans="1:31" s="16" customFormat="1">
      <c r="A350" s="51"/>
      <c r="B350" s="20" t="s">
        <v>1237</v>
      </c>
      <c r="C350" s="20" t="s">
        <v>1236</v>
      </c>
      <c r="D350" s="20" t="s">
        <v>1239</v>
      </c>
      <c r="E350" s="20" t="s">
        <v>1240</v>
      </c>
      <c r="F350" s="17" t="s">
        <v>1246</v>
      </c>
      <c r="G350" s="17" t="s">
        <v>1242</v>
      </c>
      <c r="H350" s="17"/>
      <c r="I350" s="17" t="s">
        <v>389</v>
      </c>
      <c r="J350" s="17">
        <v>8.5</v>
      </c>
      <c r="K350" s="17" t="s">
        <v>424</v>
      </c>
      <c r="L350" s="17"/>
      <c r="M350" s="17"/>
      <c r="N350" s="17" t="s">
        <v>1608</v>
      </c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8"/>
    </row>
    <row r="351" spans="1:31" s="16" customFormat="1">
      <c r="A351" s="51"/>
      <c r="B351" s="20" t="s">
        <v>1237</v>
      </c>
      <c r="C351" s="20" t="s">
        <v>1236</v>
      </c>
      <c r="D351" s="20" t="s">
        <v>1239</v>
      </c>
      <c r="E351" s="20" t="s">
        <v>1240</v>
      </c>
      <c r="F351" s="17" t="s">
        <v>1246</v>
      </c>
      <c r="G351" s="17" t="s">
        <v>1243</v>
      </c>
      <c r="H351" s="17"/>
      <c r="I351" s="17" t="s">
        <v>121</v>
      </c>
      <c r="J351" s="17">
        <v>6.5</v>
      </c>
      <c r="K351" s="17" t="s">
        <v>424</v>
      </c>
      <c r="L351" s="17"/>
      <c r="M351" s="17"/>
      <c r="N351" s="17" t="s">
        <v>1608</v>
      </c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8"/>
    </row>
    <row r="352" spans="1:31" s="16" customFormat="1">
      <c r="A352" s="51"/>
      <c r="B352" s="20" t="s">
        <v>1237</v>
      </c>
      <c r="C352" s="20" t="s">
        <v>1236</v>
      </c>
      <c r="D352" s="20" t="s">
        <v>1239</v>
      </c>
      <c r="E352" s="20" t="s">
        <v>1240</v>
      </c>
      <c r="F352" s="17" t="s">
        <v>1246</v>
      </c>
      <c r="G352" s="17" t="s">
        <v>1244</v>
      </c>
      <c r="H352" s="17"/>
      <c r="I352" s="17" t="s">
        <v>389</v>
      </c>
      <c r="J352" s="17">
        <v>8.5</v>
      </c>
      <c r="K352" s="17" t="s">
        <v>424</v>
      </c>
      <c r="L352" s="17"/>
      <c r="M352" s="17"/>
      <c r="N352" s="17" t="s">
        <v>1608</v>
      </c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8"/>
    </row>
    <row r="353" spans="1:31" s="16" customFormat="1">
      <c r="A353" s="51"/>
      <c r="B353" s="20" t="s">
        <v>1237</v>
      </c>
      <c r="C353" s="20" t="s">
        <v>1236</v>
      </c>
      <c r="D353" s="20" t="s">
        <v>1239</v>
      </c>
      <c r="E353" s="20" t="s">
        <v>1240</v>
      </c>
      <c r="F353" s="17" t="s">
        <v>1246</v>
      </c>
      <c r="G353" s="17" t="s">
        <v>1245</v>
      </c>
      <c r="H353" s="17"/>
      <c r="I353" s="17" t="s">
        <v>679</v>
      </c>
      <c r="J353" s="17">
        <v>8</v>
      </c>
      <c r="K353" s="17" t="s">
        <v>424</v>
      </c>
      <c r="L353" s="17"/>
      <c r="M353" s="17"/>
      <c r="N353" s="17" t="s">
        <v>1608</v>
      </c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8"/>
    </row>
    <row r="354" spans="1:31" s="16" customFormat="1">
      <c r="A354" s="51"/>
      <c r="B354" s="17"/>
      <c r="C354" s="17"/>
      <c r="D354" s="17"/>
      <c r="E354" s="17"/>
      <c r="F354" s="17"/>
      <c r="G354" s="17"/>
      <c r="H354" s="17"/>
      <c r="I354" s="17" t="s">
        <v>73</v>
      </c>
      <c r="J354" s="17">
        <f>AVERAGE(J350:J353)</f>
        <v>7.875</v>
      </c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8"/>
    </row>
    <row r="355" spans="1:31" s="16" customFormat="1">
      <c r="A355" s="51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8"/>
    </row>
    <row r="356" spans="1:31" s="16" customFormat="1">
      <c r="A356" s="51"/>
      <c r="B356" s="17" t="s">
        <v>1248</v>
      </c>
      <c r="C356" s="17" t="s">
        <v>1247</v>
      </c>
      <c r="D356" s="17" t="s">
        <v>1195</v>
      </c>
      <c r="E356" s="17" t="s">
        <v>1213</v>
      </c>
      <c r="F356" s="17" t="s">
        <v>1249</v>
      </c>
      <c r="G356" s="17" t="s">
        <v>1250</v>
      </c>
      <c r="H356" s="17"/>
      <c r="I356" s="17" t="s">
        <v>124</v>
      </c>
      <c r="J356" s="17">
        <v>8.5</v>
      </c>
      <c r="K356" s="17" t="s">
        <v>424</v>
      </c>
      <c r="L356" s="17"/>
      <c r="M356" s="17"/>
      <c r="N356" s="17" t="s">
        <v>1599</v>
      </c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8"/>
    </row>
    <row r="357" spans="1:31" s="16" customFormat="1">
      <c r="A357" s="51"/>
      <c r="B357" s="17" t="s">
        <v>1248</v>
      </c>
      <c r="C357" s="17" t="s">
        <v>1247</v>
      </c>
      <c r="D357" s="17" t="s">
        <v>1195</v>
      </c>
      <c r="E357" s="17" t="s">
        <v>1213</v>
      </c>
      <c r="F357" s="17" t="s">
        <v>1249</v>
      </c>
      <c r="G357" s="17" t="s">
        <v>1251</v>
      </c>
      <c r="H357" s="17"/>
      <c r="I357" s="21" t="s">
        <v>125</v>
      </c>
      <c r="J357" s="21">
        <v>12</v>
      </c>
      <c r="K357" s="17" t="s">
        <v>424</v>
      </c>
      <c r="L357" s="17"/>
      <c r="M357" s="17"/>
      <c r="N357" s="17" t="s">
        <v>1600</v>
      </c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8"/>
    </row>
    <row r="358" spans="1:31" s="16" customFormat="1">
      <c r="A358" s="51"/>
      <c r="B358" s="17" t="s">
        <v>1248</v>
      </c>
      <c r="C358" s="17" t="s">
        <v>1247</v>
      </c>
      <c r="D358" s="17" t="s">
        <v>1195</v>
      </c>
      <c r="E358" s="17" t="s">
        <v>1213</v>
      </c>
      <c r="F358" s="17" t="s">
        <v>1249</v>
      </c>
      <c r="G358" s="17" t="s">
        <v>1252</v>
      </c>
      <c r="H358" s="17"/>
      <c r="I358" s="21" t="s">
        <v>678</v>
      </c>
      <c r="J358" s="21">
        <v>15</v>
      </c>
      <c r="K358" s="17" t="s">
        <v>424</v>
      </c>
      <c r="L358" s="17"/>
      <c r="M358" s="17"/>
      <c r="N358" s="17" t="s">
        <v>1600</v>
      </c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8"/>
    </row>
    <row r="359" spans="1:31" s="16" customFormat="1">
      <c r="A359" s="51"/>
      <c r="B359" s="17" t="s">
        <v>1248</v>
      </c>
      <c r="C359" s="17" t="s">
        <v>1247</v>
      </c>
      <c r="D359" s="17" t="s">
        <v>1195</v>
      </c>
      <c r="E359" s="17" t="s">
        <v>1213</v>
      </c>
      <c r="F359" s="17" t="s">
        <v>1249</v>
      </c>
      <c r="G359" s="17" t="s">
        <v>1253</v>
      </c>
      <c r="H359" s="17"/>
      <c r="I359" s="21" t="s">
        <v>125</v>
      </c>
      <c r="J359" s="21">
        <v>12</v>
      </c>
      <c r="K359" s="17" t="s">
        <v>424</v>
      </c>
      <c r="L359" s="17"/>
      <c r="M359" s="17"/>
      <c r="N359" s="17" t="s">
        <v>1600</v>
      </c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8"/>
    </row>
    <row r="360" spans="1:31" s="16" customFormat="1">
      <c r="A360" s="51"/>
      <c r="B360" s="17"/>
      <c r="C360" s="17"/>
      <c r="D360" s="17"/>
      <c r="E360" s="17"/>
      <c r="F360" s="17"/>
      <c r="G360" s="17"/>
      <c r="H360" s="17"/>
      <c r="I360" s="17" t="s">
        <v>73</v>
      </c>
      <c r="J360" s="17">
        <f>AVERAGE(J356:J359)</f>
        <v>11.875</v>
      </c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8"/>
    </row>
    <row r="361" spans="1:31" s="16" customFormat="1">
      <c r="A361" s="51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8"/>
    </row>
    <row r="362" spans="1:31" s="16" customFormat="1">
      <c r="A362" s="51"/>
      <c r="B362" s="17" t="s">
        <v>1238</v>
      </c>
      <c r="C362" s="17" t="s">
        <v>1254</v>
      </c>
      <c r="D362" s="17" t="s">
        <v>1195</v>
      </c>
      <c r="E362" s="17" t="s">
        <v>1213</v>
      </c>
      <c r="F362" s="17" t="s">
        <v>440</v>
      </c>
      <c r="G362" s="17"/>
      <c r="H362" s="17"/>
      <c r="I362" s="17" t="s">
        <v>441</v>
      </c>
      <c r="J362" s="17">
        <v>10.5</v>
      </c>
      <c r="K362" s="17" t="s">
        <v>424</v>
      </c>
      <c r="L362" s="17"/>
      <c r="M362" s="17"/>
      <c r="N362" s="17" t="s">
        <v>1255</v>
      </c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8"/>
    </row>
    <row r="363" spans="1:31" s="16" customFormat="1">
      <c r="A363" s="51"/>
      <c r="B363" s="17" t="s">
        <v>1238</v>
      </c>
      <c r="C363" s="17" t="s">
        <v>1254</v>
      </c>
      <c r="D363" s="17" t="s">
        <v>1195</v>
      </c>
      <c r="E363" s="17" t="s">
        <v>1213</v>
      </c>
      <c r="F363" s="17" t="s">
        <v>442</v>
      </c>
      <c r="G363" s="17"/>
      <c r="H363" s="17"/>
      <c r="I363" s="17" t="s">
        <v>443</v>
      </c>
      <c r="J363" s="17">
        <v>32.5</v>
      </c>
      <c r="K363" s="17" t="s">
        <v>424</v>
      </c>
      <c r="L363" s="17"/>
      <c r="M363" s="17"/>
      <c r="N363" s="17" t="s">
        <v>1255</v>
      </c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8"/>
    </row>
    <row r="364" spans="1:31" s="16" customFormat="1">
      <c r="A364" s="51"/>
      <c r="B364" s="17" t="s">
        <v>1238</v>
      </c>
      <c r="C364" s="17" t="s">
        <v>1254</v>
      </c>
      <c r="D364" s="17" t="s">
        <v>1195</v>
      </c>
      <c r="E364" s="17" t="s">
        <v>1213</v>
      </c>
      <c r="F364" s="17" t="s">
        <v>444</v>
      </c>
      <c r="G364" s="17"/>
      <c r="H364" s="17"/>
      <c r="I364" s="17" t="s">
        <v>445</v>
      </c>
      <c r="J364" s="17">
        <v>10</v>
      </c>
      <c r="K364" s="17" t="s">
        <v>424</v>
      </c>
      <c r="L364" s="17"/>
      <c r="M364" s="17"/>
      <c r="N364" s="17" t="s">
        <v>1255</v>
      </c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8"/>
    </row>
    <row r="365" spans="1:31" s="16" customFormat="1">
      <c r="A365" s="51"/>
      <c r="B365" s="17" t="s">
        <v>1238</v>
      </c>
      <c r="C365" s="17" t="s">
        <v>1254</v>
      </c>
      <c r="D365" s="17" t="s">
        <v>1195</v>
      </c>
      <c r="E365" s="17" t="s">
        <v>1213</v>
      </c>
      <c r="F365" s="17" t="s">
        <v>446</v>
      </c>
      <c r="G365" s="17"/>
      <c r="H365" s="17"/>
      <c r="I365" s="17" t="s">
        <v>142</v>
      </c>
      <c r="J365" s="17">
        <v>11.5</v>
      </c>
      <c r="K365" s="17" t="s">
        <v>424</v>
      </c>
      <c r="L365" s="17"/>
      <c r="M365" s="17"/>
      <c r="N365" s="19" t="s">
        <v>1256</v>
      </c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8"/>
    </row>
    <row r="366" spans="1:31" s="16" customFormat="1">
      <c r="A366" s="51"/>
      <c r="B366" s="17" t="s">
        <v>1238</v>
      </c>
      <c r="C366" s="17" t="s">
        <v>1254</v>
      </c>
      <c r="D366" s="17" t="s">
        <v>1195</v>
      </c>
      <c r="E366" s="17" t="s">
        <v>1213</v>
      </c>
      <c r="F366" s="17" t="s">
        <v>447</v>
      </c>
      <c r="G366" s="17"/>
      <c r="H366" s="17"/>
      <c r="I366" s="17" t="s">
        <v>448</v>
      </c>
      <c r="J366" s="17">
        <v>6</v>
      </c>
      <c r="K366" s="17" t="s">
        <v>424</v>
      </c>
      <c r="L366" s="17"/>
      <c r="M366" s="17"/>
      <c r="N366" s="19" t="s">
        <v>1601</v>
      </c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8"/>
    </row>
    <row r="367" spans="1:31" s="16" customFormat="1">
      <c r="A367" s="51"/>
      <c r="B367" s="17" t="s">
        <v>1238</v>
      </c>
      <c r="C367" s="17" t="s">
        <v>1254</v>
      </c>
      <c r="D367" s="17" t="s">
        <v>1195</v>
      </c>
      <c r="E367" s="17" t="s">
        <v>1213</v>
      </c>
      <c r="F367" s="17" t="s">
        <v>449</v>
      </c>
      <c r="G367" s="17"/>
      <c r="H367" s="17"/>
      <c r="I367" s="17" t="s">
        <v>365</v>
      </c>
      <c r="J367" s="17">
        <v>6.5</v>
      </c>
      <c r="K367" s="17" t="s">
        <v>424</v>
      </c>
      <c r="L367" s="17"/>
      <c r="M367" s="17"/>
      <c r="N367" s="17" t="s">
        <v>1602</v>
      </c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8"/>
    </row>
    <row r="368" spans="1:31" s="16" customFormat="1">
      <c r="A368" s="51"/>
      <c r="B368" s="17" t="s">
        <v>1238</v>
      </c>
      <c r="C368" s="17" t="s">
        <v>1254</v>
      </c>
      <c r="D368" s="17" t="s">
        <v>1195</v>
      </c>
      <c r="E368" s="17" t="s">
        <v>1213</v>
      </c>
      <c r="F368" s="17" t="s">
        <v>450</v>
      </c>
      <c r="G368" s="17"/>
      <c r="H368" s="17"/>
      <c r="I368" s="17" t="s">
        <v>267</v>
      </c>
      <c r="J368" s="17">
        <v>10.5</v>
      </c>
      <c r="K368" s="17" t="s">
        <v>424</v>
      </c>
      <c r="L368" s="17"/>
      <c r="M368" s="17"/>
      <c r="N368" s="19" t="s">
        <v>1256</v>
      </c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8"/>
    </row>
    <row r="369" spans="1:31" s="16" customFormat="1">
      <c r="A369" s="51"/>
      <c r="B369" s="17"/>
      <c r="C369" s="17"/>
      <c r="D369" s="17"/>
      <c r="E369" s="17"/>
      <c r="F369" s="17"/>
      <c r="G369" s="17"/>
      <c r="H369" s="17"/>
      <c r="I369" s="17" t="s">
        <v>73</v>
      </c>
      <c r="J369" s="17">
        <f>AVERAGE(J362:J368)</f>
        <v>12.5</v>
      </c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8"/>
    </row>
    <row r="370" spans="1:31" s="16" customFormat="1">
      <c r="A370" s="51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8"/>
    </row>
    <row r="371" spans="1:31" s="16" customFormat="1">
      <c r="A371" s="51"/>
      <c r="B371" s="17" t="s">
        <v>1257</v>
      </c>
      <c r="C371" s="17" t="s">
        <v>1258</v>
      </c>
      <c r="D371" s="17" t="s">
        <v>1261</v>
      </c>
      <c r="E371" s="17" t="s">
        <v>1213</v>
      </c>
      <c r="F371" s="17" t="s">
        <v>1263</v>
      </c>
      <c r="G371" s="17" t="s">
        <v>1268</v>
      </c>
      <c r="H371" s="17" t="s">
        <v>661</v>
      </c>
      <c r="I371" s="17" t="s">
        <v>662</v>
      </c>
      <c r="J371" s="17">
        <v>10.01</v>
      </c>
      <c r="K371" s="17" t="s">
        <v>424</v>
      </c>
      <c r="L371" s="17"/>
      <c r="M371" s="17"/>
      <c r="N371" s="19" t="s">
        <v>1606</v>
      </c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8"/>
    </row>
    <row r="372" spans="1:31" s="16" customFormat="1">
      <c r="A372" s="51"/>
      <c r="B372" s="17" t="s">
        <v>1257</v>
      </c>
      <c r="C372" s="17" t="s">
        <v>1258</v>
      </c>
      <c r="D372" s="17" t="s">
        <v>1261</v>
      </c>
      <c r="E372" s="17" t="s">
        <v>1213</v>
      </c>
      <c r="F372" s="17" t="s">
        <v>1263</v>
      </c>
      <c r="G372" s="17" t="s">
        <v>1269</v>
      </c>
      <c r="H372" s="17" t="s">
        <v>96</v>
      </c>
      <c r="I372" s="17" t="s">
        <v>292</v>
      </c>
      <c r="J372" s="17">
        <v>9.4</v>
      </c>
      <c r="K372" s="17" t="s">
        <v>424</v>
      </c>
      <c r="L372" s="17"/>
      <c r="M372" s="17"/>
      <c r="N372" s="19" t="s">
        <v>1606</v>
      </c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8"/>
    </row>
    <row r="373" spans="1:31" s="16" customFormat="1">
      <c r="A373" s="51"/>
      <c r="B373" s="17" t="s">
        <v>1257</v>
      </c>
      <c r="C373" s="17" t="s">
        <v>1258</v>
      </c>
      <c r="D373" s="17" t="s">
        <v>1261</v>
      </c>
      <c r="E373" s="17" t="s">
        <v>1213</v>
      </c>
      <c r="F373" s="17" t="s">
        <v>1263</v>
      </c>
      <c r="G373" s="17" t="s">
        <v>1270</v>
      </c>
      <c r="H373" s="17" t="s">
        <v>663</v>
      </c>
      <c r="I373" s="17" t="s">
        <v>664</v>
      </c>
      <c r="J373" s="17">
        <v>7.25</v>
      </c>
      <c r="K373" s="17" t="s">
        <v>424</v>
      </c>
      <c r="L373" s="17"/>
      <c r="M373" s="17"/>
      <c r="N373" s="19" t="s">
        <v>1606</v>
      </c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8"/>
    </row>
    <row r="374" spans="1:31" s="16" customFormat="1">
      <c r="A374" s="51"/>
      <c r="B374" s="17" t="s">
        <v>1257</v>
      </c>
      <c r="C374" s="17" t="s">
        <v>1258</v>
      </c>
      <c r="D374" s="17" t="s">
        <v>1261</v>
      </c>
      <c r="E374" s="17" t="s">
        <v>1213</v>
      </c>
      <c r="F374" s="17" t="s">
        <v>1263</v>
      </c>
      <c r="G374" s="17" t="s">
        <v>1271</v>
      </c>
      <c r="H374" s="17"/>
      <c r="I374" s="17" t="s">
        <v>460</v>
      </c>
      <c r="J374" s="17">
        <v>16</v>
      </c>
      <c r="K374" s="17" t="s">
        <v>424</v>
      </c>
      <c r="L374" s="17"/>
      <c r="M374" s="17"/>
      <c r="N374" s="19" t="s">
        <v>1606</v>
      </c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8"/>
    </row>
    <row r="375" spans="1:31" s="16" customFormat="1">
      <c r="A375" s="51"/>
      <c r="B375" s="17" t="s">
        <v>1257</v>
      </c>
      <c r="C375" s="17" t="s">
        <v>1258</v>
      </c>
      <c r="D375" s="17" t="s">
        <v>1261</v>
      </c>
      <c r="E375" s="17" t="s">
        <v>1213</v>
      </c>
      <c r="F375" s="17" t="s">
        <v>1263</v>
      </c>
      <c r="G375" s="17" t="s">
        <v>1272</v>
      </c>
      <c r="H375" s="17"/>
      <c r="I375" s="17" t="s">
        <v>665</v>
      </c>
      <c r="J375" s="17">
        <v>14</v>
      </c>
      <c r="K375" s="17" t="s">
        <v>424</v>
      </c>
      <c r="L375" s="17"/>
      <c r="M375" s="17"/>
      <c r="N375" s="19" t="s">
        <v>1606</v>
      </c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8"/>
    </row>
    <row r="376" spans="1:31" s="16" customFormat="1">
      <c r="A376" s="51"/>
      <c r="B376" s="17" t="s">
        <v>1257</v>
      </c>
      <c r="C376" s="17" t="s">
        <v>1259</v>
      </c>
      <c r="D376" s="17" t="s">
        <v>1195</v>
      </c>
      <c r="E376" s="17" t="s">
        <v>1213</v>
      </c>
      <c r="F376" s="17" t="s">
        <v>1264</v>
      </c>
      <c r="G376" s="17"/>
      <c r="H376" s="17" t="s">
        <v>666</v>
      </c>
      <c r="I376" s="17" t="s">
        <v>667</v>
      </c>
      <c r="J376" s="17">
        <v>15.4</v>
      </c>
      <c r="K376" s="17" t="s">
        <v>424</v>
      </c>
      <c r="L376" s="17"/>
      <c r="M376" s="17"/>
      <c r="N376" s="17" t="s">
        <v>1607</v>
      </c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8"/>
    </row>
    <row r="377" spans="1:31" s="16" customFormat="1">
      <c r="A377" s="51"/>
      <c r="B377" s="17" t="s">
        <v>1257</v>
      </c>
      <c r="C377" s="17" t="s">
        <v>1259</v>
      </c>
      <c r="D377" s="17" t="s">
        <v>1195</v>
      </c>
      <c r="E377" s="17" t="s">
        <v>1213</v>
      </c>
      <c r="F377" s="17" t="s">
        <v>1264</v>
      </c>
      <c r="G377" s="17"/>
      <c r="H377" s="17" t="s">
        <v>668</v>
      </c>
      <c r="I377" s="17" t="s">
        <v>669</v>
      </c>
      <c r="J377" s="17">
        <v>23.7</v>
      </c>
      <c r="K377" s="17" t="s">
        <v>424</v>
      </c>
      <c r="L377" s="17"/>
      <c r="M377" s="17"/>
      <c r="N377" s="17" t="s">
        <v>1607</v>
      </c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8"/>
    </row>
    <row r="378" spans="1:31" s="16" customFormat="1">
      <c r="A378" s="51"/>
      <c r="B378" s="17" t="s">
        <v>1257</v>
      </c>
      <c r="C378" s="17" t="s">
        <v>1259</v>
      </c>
      <c r="D378" s="17" t="s">
        <v>1195</v>
      </c>
      <c r="E378" s="17" t="s">
        <v>1213</v>
      </c>
      <c r="F378" s="17" t="s">
        <v>1264</v>
      </c>
      <c r="G378" s="17"/>
      <c r="H378" s="17" t="s">
        <v>670</v>
      </c>
      <c r="I378" s="17" t="s">
        <v>671</v>
      </c>
      <c r="J378" s="17">
        <v>24.2</v>
      </c>
      <c r="K378" s="17" t="s">
        <v>424</v>
      </c>
      <c r="L378" s="17"/>
      <c r="M378" s="17"/>
      <c r="N378" s="17" t="s">
        <v>1607</v>
      </c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8"/>
    </row>
    <row r="379" spans="1:31" s="16" customFormat="1">
      <c r="A379" s="51"/>
      <c r="B379" s="17" t="s">
        <v>1257</v>
      </c>
      <c r="C379" s="17" t="s">
        <v>1259</v>
      </c>
      <c r="D379" s="17" t="s">
        <v>1195</v>
      </c>
      <c r="E379" s="17" t="s">
        <v>1213</v>
      </c>
      <c r="F379" s="17" t="s">
        <v>1264</v>
      </c>
      <c r="G379" s="17"/>
      <c r="H379" s="17" t="s">
        <v>58</v>
      </c>
      <c r="I379" s="17" t="s">
        <v>672</v>
      </c>
      <c r="J379" s="17">
        <v>27.5</v>
      </c>
      <c r="K379" s="17" t="s">
        <v>424</v>
      </c>
      <c r="L379" s="17"/>
      <c r="M379" s="17"/>
      <c r="N379" s="17" t="s">
        <v>1607</v>
      </c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8"/>
    </row>
    <row r="380" spans="1:31" s="16" customFormat="1">
      <c r="A380" s="51"/>
      <c r="B380" s="17" t="s">
        <v>1257</v>
      </c>
      <c r="C380" s="17" t="s">
        <v>1259</v>
      </c>
      <c r="D380" s="17" t="s">
        <v>1195</v>
      </c>
      <c r="E380" s="17" t="s">
        <v>1213</v>
      </c>
      <c r="F380" s="17" t="s">
        <v>1264</v>
      </c>
      <c r="G380" s="17"/>
      <c r="H380" s="17">
        <v>5.6</v>
      </c>
      <c r="I380" s="17" t="s">
        <v>673</v>
      </c>
      <c r="J380" s="17">
        <v>25.3</v>
      </c>
      <c r="K380" s="17" t="s">
        <v>424</v>
      </c>
      <c r="L380" s="17"/>
      <c r="M380" s="17"/>
      <c r="N380" s="17" t="s">
        <v>1607</v>
      </c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8"/>
    </row>
    <row r="381" spans="1:31" s="16" customFormat="1">
      <c r="A381" s="51"/>
      <c r="B381" s="17" t="s">
        <v>1257</v>
      </c>
      <c r="C381" s="17" t="s">
        <v>1258</v>
      </c>
      <c r="D381" s="17" t="s">
        <v>1262</v>
      </c>
      <c r="E381" s="17" t="s">
        <v>1213</v>
      </c>
      <c r="F381" s="17" t="s">
        <v>86</v>
      </c>
      <c r="G381" s="17" t="s">
        <v>1273</v>
      </c>
      <c r="H381" s="17" t="s">
        <v>295</v>
      </c>
      <c r="I381" s="17" t="s">
        <v>674</v>
      </c>
      <c r="J381" s="17">
        <v>22</v>
      </c>
      <c r="K381" s="17" t="s">
        <v>424</v>
      </c>
      <c r="L381" s="17"/>
      <c r="M381" s="17"/>
      <c r="N381" s="17" t="s">
        <v>1279</v>
      </c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8"/>
    </row>
    <row r="382" spans="1:31" s="16" customFormat="1">
      <c r="A382" s="51"/>
      <c r="B382" s="17" t="s">
        <v>1257</v>
      </c>
      <c r="C382" s="17" t="s">
        <v>1247</v>
      </c>
      <c r="D382" s="17" t="s">
        <v>1195</v>
      </c>
      <c r="E382" s="17" t="s">
        <v>1213</v>
      </c>
      <c r="F382" s="17" t="s">
        <v>1578</v>
      </c>
      <c r="G382" s="17" t="s">
        <v>1577</v>
      </c>
      <c r="H382" s="17" t="s">
        <v>264</v>
      </c>
      <c r="I382" s="17" t="s">
        <v>675</v>
      </c>
      <c r="J382" s="17">
        <v>59</v>
      </c>
      <c r="K382" s="17" t="s">
        <v>424</v>
      </c>
      <c r="L382" s="17"/>
      <c r="M382" s="17"/>
      <c r="N382" s="17" t="s">
        <v>1280</v>
      </c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8"/>
    </row>
    <row r="383" spans="1:31" s="16" customFormat="1">
      <c r="A383" s="51"/>
      <c r="B383" s="17" t="s">
        <v>1257</v>
      </c>
      <c r="C383" s="17" t="s">
        <v>1260</v>
      </c>
      <c r="D383" s="17" t="s">
        <v>1195</v>
      </c>
      <c r="E383" s="17" t="s">
        <v>1213</v>
      </c>
      <c r="F383" s="17" t="s">
        <v>1265</v>
      </c>
      <c r="G383" s="17" t="s">
        <v>1274</v>
      </c>
      <c r="H383" s="17" t="s">
        <v>484</v>
      </c>
      <c r="I383" s="17" t="s">
        <v>276</v>
      </c>
      <c r="J383" s="17">
        <v>32</v>
      </c>
      <c r="K383" s="17" t="s">
        <v>424</v>
      </c>
      <c r="L383" s="17"/>
      <c r="M383" s="17"/>
      <c r="N383" s="17" t="s">
        <v>1281</v>
      </c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8"/>
    </row>
    <row r="384" spans="1:31" s="16" customFormat="1">
      <c r="A384" s="51"/>
      <c r="B384" s="17" t="s">
        <v>1257</v>
      </c>
      <c r="C384" s="17" t="s">
        <v>1260</v>
      </c>
      <c r="D384" s="17" t="s">
        <v>1195</v>
      </c>
      <c r="E384" s="17" t="s">
        <v>1213</v>
      </c>
      <c r="F384" s="17" t="s">
        <v>1265</v>
      </c>
      <c r="G384" s="17" t="s">
        <v>1275</v>
      </c>
      <c r="H384" s="17">
        <v>25</v>
      </c>
      <c r="I384" s="17">
        <v>30</v>
      </c>
      <c r="J384" s="17">
        <v>30</v>
      </c>
      <c r="K384" s="17" t="s">
        <v>424</v>
      </c>
      <c r="L384" s="17"/>
      <c r="M384" s="17"/>
      <c r="N384" s="17" t="s">
        <v>1281</v>
      </c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8"/>
    </row>
    <row r="385" spans="1:31" s="16" customFormat="1">
      <c r="A385" s="51"/>
      <c r="B385" s="17" t="s">
        <v>1257</v>
      </c>
      <c r="C385" s="17" t="s">
        <v>1259</v>
      </c>
      <c r="D385" s="17" t="s">
        <v>1195</v>
      </c>
      <c r="E385" s="17" t="s">
        <v>1213</v>
      </c>
      <c r="F385" s="17" t="s">
        <v>1266</v>
      </c>
      <c r="G385" s="17" t="s">
        <v>1276</v>
      </c>
      <c r="H385" s="17"/>
      <c r="I385" s="17" t="s">
        <v>219</v>
      </c>
      <c r="J385" s="17">
        <v>10</v>
      </c>
      <c r="K385" s="17" t="s">
        <v>424</v>
      </c>
      <c r="L385" s="17"/>
      <c r="M385" s="17"/>
      <c r="N385" s="17" t="s">
        <v>1282</v>
      </c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8"/>
    </row>
    <row r="386" spans="1:31" s="16" customFormat="1">
      <c r="A386" s="51"/>
      <c r="B386" s="17" t="s">
        <v>1257</v>
      </c>
      <c r="C386" s="17" t="s">
        <v>1259</v>
      </c>
      <c r="D386" s="17" t="s">
        <v>1195</v>
      </c>
      <c r="E386" s="17" t="s">
        <v>1213</v>
      </c>
      <c r="F386" s="17" t="s">
        <v>1267</v>
      </c>
      <c r="G386" s="17" t="s">
        <v>1277</v>
      </c>
      <c r="H386" s="17">
        <v>5.5</v>
      </c>
      <c r="I386" s="17" t="s">
        <v>676</v>
      </c>
      <c r="J386" s="17">
        <v>25.6</v>
      </c>
      <c r="K386" s="17" t="s">
        <v>424</v>
      </c>
      <c r="L386" s="17"/>
      <c r="M386" s="17"/>
      <c r="N386" s="17" t="s">
        <v>1283</v>
      </c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8"/>
    </row>
    <row r="387" spans="1:31" s="16" customFormat="1">
      <c r="A387" s="51"/>
      <c r="B387" s="17" t="s">
        <v>1257</v>
      </c>
      <c r="C387" s="17" t="s">
        <v>1259</v>
      </c>
      <c r="D387" s="17" t="s">
        <v>1195</v>
      </c>
      <c r="E387" s="17" t="s">
        <v>1213</v>
      </c>
      <c r="F387" s="17" t="s">
        <v>1267</v>
      </c>
      <c r="G387" s="17" t="s">
        <v>1278</v>
      </c>
      <c r="H387" s="17">
        <v>6</v>
      </c>
      <c r="I387" s="17" t="s">
        <v>677</v>
      </c>
      <c r="J387" s="17">
        <v>18.8</v>
      </c>
      <c r="K387" s="17" t="s">
        <v>424</v>
      </c>
      <c r="L387" s="17"/>
      <c r="M387" s="17"/>
      <c r="N387" s="17" t="s">
        <v>1283</v>
      </c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8"/>
    </row>
    <row r="388" spans="1:31" s="16" customFormat="1">
      <c r="A388" s="51"/>
      <c r="B388" s="17"/>
      <c r="C388" s="17"/>
      <c r="D388" s="17"/>
      <c r="E388" s="17"/>
      <c r="F388" s="17"/>
      <c r="G388" s="17"/>
      <c r="H388" s="17"/>
      <c r="I388" s="17" t="s">
        <v>73</v>
      </c>
      <c r="J388" s="17">
        <f>AVERAGE(J371:J387)</f>
        <v>21.774117647058826</v>
      </c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8"/>
    </row>
    <row r="389" spans="1:31" s="16" customFormat="1">
      <c r="A389" s="51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8"/>
    </row>
    <row r="390" spans="1:31" s="16" customFormat="1">
      <c r="A390" s="51"/>
      <c r="B390" s="17" t="s">
        <v>1238</v>
      </c>
      <c r="C390" s="17" t="s">
        <v>1284</v>
      </c>
      <c r="D390" s="17" t="s">
        <v>1285</v>
      </c>
      <c r="E390" s="17" t="s">
        <v>1288</v>
      </c>
      <c r="F390" s="17" t="s">
        <v>1290</v>
      </c>
      <c r="G390" s="17" t="s">
        <v>1293</v>
      </c>
      <c r="H390" s="17" t="s">
        <v>451</v>
      </c>
      <c r="I390" s="17" t="s">
        <v>452</v>
      </c>
      <c r="J390" s="17">
        <v>12.6</v>
      </c>
      <c r="K390" s="17" t="s">
        <v>424</v>
      </c>
      <c r="L390" s="17"/>
      <c r="M390" s="17"/>
      <c r="N390" s="17" t="s">
        <v>1306</v>
      </c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8"/>
    </row>
    <row r="391" spans="1:31" s="16" customFormat="1">
      <c r="A391" s="51"/>
      <c r="B391" s="17" t="s">
        <v>1238</v>
      </c>
      <c r="C391" s="17" t="s">
        <v>1284</v>
      </c>
      <c r="D391" s="17" t="s">
        <v>1286</v>
      </c>
      <c r="E391" s="17" t="s">
        <v>1213</v>
      </c>
      <c r="F391" s="17" t="s">
        <v>1291</v>
      </c>
      <c r="G391" s="17" t="s">
        <v>1294</v>
      </c>
      <c r="H391" s="17" t="s">
        <v>120</v>
      </c>
      <c r="I391" s="17" t="s">
        <v>107</v>
      </c>
      <c r="J391" s="17">
        <v>9</v>
      </c>
      <c r="K391" s="17" t="s">
        <v>424</v>
      </c>
      <c r="L391" s="17"/>
      <c r="M391" s="17"/>
      <c r="N391" s="17" t="s">
        <v>1619</v>
      </c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8"/>
    </row>
    <row r="392" spans="1:31" s="16" customFormat="1">
      <c r="A392" s="51"/>
      <c r="B392" s="17" t="s">
        <v>1238</v>
      </c>
      <c r="C392" s="17" t="s">
        <v>1284</v>
      </c>
      <c r="D392" s="17" t="s">
        <v>1286</v>
      </c>
      <c r="E392" s="17" t="s">
        <v>1213</v>
      </c>
      <c r="F392" s="17" t="s">
        <v>1291</v>
      </c>
      <c r="G392" s="17" t="s">
        <v>1295</v>
      </c>
      <c r="H392" s="17" t="s">
        <v>96</v>
      </c>
      <c r="I392" s="17" t="s">
        <v>453</v>
      </c>
      <c r="J392" s="17">
        <v>8</v>
      </c>
      <c r="K392" s="17" t="s">
        <v>424</v>
      </c>
      <c r="L392" s="17"/>
      <c r="M392" s="17"/>
      <c r="N392" s="17" t="s">
        <v>1619</v>
      </c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8"/>
    </row>
    <row r="393" spans="1:31" s="16" customFormat="1">
      <c r="A393" s="51"/>
      <c r="B393" s="17" t="s">
        <v>1238</v>
      </c>
      <c r="C393" s="17" t="s">
        <v>1284</v>
      </c>
      <c r="D393" s="17" t="s">
        <v>1286</v>
      </c>
      <c r="E393" s="17" t="s">
        <v>1213</v>
      </c>
      <c r="F393" s="17" t="s">
        <v>1291</v>
      </c>
      <c r="G393" s="17" t="s">
        <v>1296</v>
      </c>
      <c r="H393" s="17" t="s">
        <v>97</v>
      </c>
      <c r="I393" s="17" t="s">
        <v>454</v>
      </c>
      <c r="J393" s="17">
        <v>7.5</v>
      </c>
      <c r="K393" s="17" t="s">
        <v>424</v>
      </c>
      <c r="L393" s="17"/>
      <c r="M393" s="17"/>
      <c r="N393" s="17" t="s">
        <v>1619</v>
      </c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8"/>
    </row>
    <row r="394" spans="1:31" s="16" customFormat="1">
      <c r="A394" s="51"/>
      <c r="B394" s="17" t="s">
        <v>1238</v>
      </c>
      <c r="C394" s="17" t="s">
        <v>1284</v>
      </c>
      <c r="D394" s="17" t="s">
        <v>1286</v>
      </c>
      <c r="E394" s="17" t="s">
        <v>1213</v>
      </c>
      <c r="F394" s="17" t="s">
        <v>1291</v>
      </c>
      <c r="G394" s="17" t="s">
        <v>1297</v>
      </c>
      <c r="H394" s="17">
        <v>4</v>
      </c>
      <c r="I394" s="17">
        <v>10</v>
      </c>
      <c r="J394" s="17">
        <v>10</v>
      </c>
      <c r="K394" s="17" t="s">
        <v>424</v>
      </c>
      <c r="L394" s="17"/>
      <c r="M394" s="17"/>
      <c r="N394" s="17" t="s">
        <v>1619</v>
      </c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8"/>
    </row>
    <row r="395" spans="1:31" s="16" customFormat="1">
      <c r="A395" s="51"/>
      <c r="B395" s="17" t="s">
        <v>1238</v>
      </c>
      <c r="C395" s="17" t="s">
        <v>1284</v>
      </c>
      <c r="D395" s="17" t="s">
        <v>1286</v>
      </c>
      <c r="E395" s="17" t="s">
        <v>1213</v>
      </c>
      <c r="F395" s="17" t="s">
        <v>1291</v>
      </c>
      <c r="G395" s="17" t="s">
        <v>1298</v>
      </c>
      <c r="H395" s="17" t="s">
        <v>120</v>
      </c>
      <c r="I395" s="17" t="s">
        <v>454</v>
      </c>
      <c r="J395" s="17">
        <v>8.5</v>
      </c>
      <c r="K395" s="17" t="s">
        <v>424</v>
      </c>
      <c r="L395" s="17"/>
      <c r="M395" s="17"/>
      <c r="N395" s="17" t="s">
        <v>1619</v>
      </c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8"/>
    </row>
    <row r="396" spans="1:31" s="16" customFormat="1">
      <c r="A396" s="51"/>
      <c r="B396" s="17" t="s">
        <v>1238</v>
      </c>
      <c r="C396" s="17" t="s">
        <v>1284</v>
      </c>
      <c r="D396" s="17" t="s">
        <v>1286</v>
      </c>
      <c r="E396" s="17" t="s">
        <v>1213</v>
      </c>
      <c r="F396" s="17" t="s">
        <v>1291</v>
      </c>
      <c r="G396" s="17" t="s">
        <v>1299</v>
      </c>
      <c r="H396" s="17">
        <v>3</v>
      </c>
      <c r="I396" s="17">
        <v>8</v>
      </c>
      <c r="J396" s="17">
        <v>8</v>
      </c>
      <c r="K396" s="17" t="s">
        <v>424</v>
      </c>
      <c r="L396" s="17"/>
      <c r="M396" s="17"/>
      <c r="N396" s="17" t="s">
        <v>1619</v>
      </c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8"/>
    </row>
    <row r="397" spans="1:31" s="16" customFormat="1">
      <c r="A397" s="51"/>
      <c r="B397" s="17" t="s">
        <v>1238</v>
      </c>
      <c r="C397" s="17" t="s">
        <v>1284</v>
      </c>
      <c r="D397" s="17" t="s">
        <v>1286</v>
      </c>
      <c r="E397" s="17" t="s">
        <v>1213</v>
      </c>
      <c r="F397" s="17" t="s">
        <v>1291</v>
      </c>
      <c r="G397" s="17" t="s">
        <v>1300</v>
      </c>
      <c r="H397" s="17" t="s">
        <v>260</v>
      </c>
      <c r="I397" s="17" t="s">
        <v>145</v>
      </c>
      <c r="J397" s="17">
        <v>13</v>
      </c>
      <c r="K397" s="17" t="s">
        <v>424</v>
      </c>
      <c r="L397" s="17"/>
      <c r="M397" s="17"/>
      <c r="N397" s="17" t="s">
        <v>1619</v>
      </c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8"/>
    </row>
    <row r="398" spans="1:31" s="16" customFormat="1">
      <c r="A398" s="51"/>
      <c r="B398" s="17" t="s">
        <v>1238</v>
      </c>
      <c r="C398" s="17" t="s">
        <v>1284</v>
      </c>
      <c r="D398" s="17" t="s">
        <v>1287</v>
      </c>
      <c r="E398" s="17" t="s">
        <v>1213</v>
      </c>
      <c r="F398" s="17" t="s">
        <v>1292</v>
      </c>
      <c r="G398" s="17"/>
      <c r="H398" s="17"/>
      <c r="I398" s="17" t="s">
        <v>365</v>
      </c>
      <c r="J398" s="17">
        <v>6.5</v>
      </c>
      <c r="K398" s="17" t="s">
        <v>424</v>
      </c>
      <c r="L398" s="17"/>
      <c r="M398" s="17"/>
      <c r="N398" s="17" t="s">
        <v>1307</v>
      </c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8"/>
    </row>
    <row r="399" spans="1:31" s="16" customFormat="1">
      <c r="A399" s="51"/>
      <c r="B399" s="17" t="s">
        <v>1238</v>
      </c>
      <c r="C399" s="17" t="s">
        <v>1284</v>
      </c>
      <c r="D399" s="17" t="s">
        <v>1285</v>
      </c>
      <c r="E399" s="17" t="s">
        <v>1289</v>
      </c>
      <c r="F399" s="17" t="s">
        <v>455</v>
      </c>
      <c r="G399" s="17"/>
      <c r="H399" s="17"/>
      <c r="I399" s="17" t="s">
        <v>456</v>
      </c>
      <c r="J399" s="17">
        <v>45</v>
      </c>
      <c r="K399" s="17" t="s">
        <v>424</v>
      </c>
      <c r="L399" s="17"/>
      <c r="M399" s="17"/>
      <c r="N399" s="17" t="s">
        <v>1308</v>
      </c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8"/>
    </row>
    <row r="400" spans="1:31" s="16" customFormat="1">
      <c r="A400" s="51"/>
      <c r="B400" s="17" t="s">
        <v>1238</v>
      </c>
      <c r="C400" s="17" t="s">
        <v>1284</v>
      </c>
      <c r="D400" s="17" t="s">
        <v>1285</v>
      </c>
      <c r="E400" s="17" t="s">
        <v>1289</v>
      </c>
      <c r="F400" s="17" t="s">
        <v>457</v>
      </c>
      <c r="G400" s="17" t="s">
        <v>1301</v>
      </c>
      <c r="H400" s="17" t="s">
        <v>102</v>
      </c>
      <c r="I400" s="17" t="s">
        <v>458</v>
      </c>
      <c r="J400" s="17">
        <v>40</v>
      </c>
      <c r="K400" s="17" t="s">
        <v>424</v>
      </c>
      <c r="L400" s="17"/>
      <c r="M400" s="17"/>
      <c r="N400" s="17" t="s">
        <v>1308</v>
      </c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8"/>
    </row>
    <row r="401" spans="1:31" s="16" customFormat="1">
      <c r="A401" s="51"/>
      <c r="B401" s="17" t="s">
        <v>1238</v>
      </c>
      <c r="C401" s="17" t="s">
        <v>1284</v>
      </c>
      <c r="D401" s="17" t="s">
        <v>1285</v>
      </c>
      <c r="E401" s="17" t="s">
        <v>1289</v>
      </c>
      <c r="F401" s="17" t="s">
        <v>459</v>
      </c>
      <c r="G401" s="17" t="s">
        <v>1302</v>
      </c>
      <c r="H401" s="17" t="s">
        <v>460</v>
      </c>
      <c r="I401" s="17" t="s">
        <v>259</v>
      </c>
      <c r="J401" s="17">
        <v>40</v>
      </c>
      <c r="K401" s="17" t="s">
        <v>424</v>
      </c>
      <c r="L401" s="17"/>
      <c r="M401" s="17"/>
      <c r="N401" s="17" t="s">
        <v>1308</v>
      </c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8"/>
    </row>
    <row r="402" spans="1:31" s="16" customFormat="1">
      <c r="A402" s="51"/>
      <c r="B402" s="17" t="s">
        <v>1238</v>
      </c>
      <c r="C402" s="17" t="s">
        <v>1284</v>
      </c>
      <c r="D402" s="17" t="s">
        <v>1285</v>
      </c>
      <c r="E402" s="17" t="s">
        <v>1289</v>
      </c>
      <c r="F402" s="17" t="s">
        <v>461</v>
      </c>
      <c r="G402" s="17" t="s">
        <v>1303</v>
      </c>
      <c r="H402" s="17">
        <v>16.399999999999999</v>
      </c>
      <c r="I402" s="17">
        <v>31.2</v>
      </c>
      <c r="J402" s="17">
        <v>31.2</v>
      </c>
      <c r="K402" s="17" t="s">
        <v>424</v>
      </c>
      <c r="L402" s="17"/>
      <c r="M402" s="17"/>
      <c r="N402" s="17" t="s">
        <v>1308</v>
      </c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8"/>
    </row>
    <row r="403" spans="1:31" s="16" customFormat="1">
      <c r="A403" s="51"/>
      <c r="B403" s="17" t="s">
        <v>1238</v>
      </c>
      <c r="C403" s="17" t="s">
        <v>1284</v>
      </c>
      <c r="D403" s="17" t="s">
        <v>1285</v>
      </c>
      <c r="E403" s="17" t="s">
        <v>1289</v>
      </c>
      <c r="F403" s="17" t="s">
        <v>461</v>
      </c>
      <c r="G403" s="17" t="s">
        <v>1304</v>
      </c>
      <c r="H403" s="17">
        <v>16.600000000000001</v>
      </c>
      <c r="I403" s="17">
        <v>36</v>
      </c>
      <c r="J403" s="17">
        <v>36</v>
      </c>
      <c r="K403" s="17" t="s">
        <v>424</v>
      </c>
      <c r="L403" s="17"/>
      <c r="M403" s="17"/>
      <c r="N403" s="17" t="s">
        <v>1308</v>
      </c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8"/>
    </row>
    <row r="404" spans="1:31" s="16" customFormat="1">
      <c r="A404" s="51"/>
      <c r="B404" s="17" t="s">
        <v>1238</v>
      </c>
      <c r="C404" s="17" t="s">
        <v>1284</v>
      </c>
      <c r="D404" s="17" t="s">
        <v>1285</v>
      </c>
      <c r="E404" s="17" t="s">
        <v>1289</v>
      </c>
      <c r="F404" s="17" t="s">
        <v>461</v>
      </c>
      <c r="G404" s="17" t="s">
        <v>1305</v>
      </c>
      <c r="H404" s="17">
        <v>13.3</v>
      </c>
      <c r="I404" s="17">
        <v>29.2</v>
      </c>
      <c r="J404" s="17">
        <v>29.2</v>
      </c>
      <c r="K404" s="17" t="s">
        <v>424</v>
      </c>
      <c r="L404" s="17"/>
      <c r="M404" s="17"/>
      <c r="N404" s="17" t="s">
        <v>1308</v>
      </c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8"/>
    </row>
    <row r="405" spans="1:31" s="16" customFormat="1">
      <c r="A405" s="51"/>
      <c r="B405" s="17" t="s">
        <v>1238</v>
      </c>
      <c r="C405" s="17" t="s">
        <v>1284</v>
      </c>
      <c r="D405" s="17" t="s">
        <v>1285</v>
      </c>
      <c r="E405" s="17" t="s">
        <v>1289</v>
      </c>
      <c r="F405" s="17" t="s">
        <v>461</v>
      </c>
      <c r="G405" s="17" t="s">
        <v>1310</v>
      </c>
      <c r="H405" s="17" t="s">
        <v>462</v>
      </c>
      <c r="I405" s="17" t="s">
        <v>463</v>
      </c>
      <c r="J405" s="17">
        <v>45</v>
      </c>
      <c r="K405" s="17" t="s">
        <v>424</v>
      </c>
      <c r="L405" s="17"/>
      <c r="M405" s="17"/>
      <c r="N405" s="17" t="s">
        <v>1308</v>
      </c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8"/>
    </row>
    <row r="406" spans="1:31" s="16" customFormat="1">
      <c r="A406" s="51"/>
      <c r="B406" s="17"/>
      <c r="C406" s="17"/>
      <c r="D406" s="17"/>
      <c r="E406" s="17"/>
      <c r="F406" s="17"/>
      <c r="G406" s="17"/>
      <c r="H406" s="17"/>
      <c r="I406" s="17" t="s">
        <v>73</v>
      </c>
      <c r="J406" s="17">
        <f>AVERAGE(J390:J405)</f>
        <v>21.843749999999996</v>
      </c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8"/>
    </row>
    <row r="407" spans="1:31" s="16" customFormat="1">
      <c r="A407" s="51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8"/>
    </row>
    <row r="408" spans="1:31" s="16" customFormat="1">
      <c r="A408" s="51"/>
      <c r="B408" s="17" t="s">
        <v>1309</v>
      </c>
      <c r="C408" s="17" t="s">
        <v>1247</v>
      </c>
      <c r="D408" s="17" t="s">
        <v>1195</v>
      </c>
      <c r="E408" s="17" t="s">
        <v>1213</v>
      </c>
      <c r="F408" s="17" t="s">
        <v>81</v>
      </c>
      <c r="G408" s="17" t="s">
        <v>1311</v>
      </c>
      <c r="H408" s="17"/>
      <c r="I408" s="17" t="s">
        <v>124</v>
      </c>
      <c r="J408" s="17">
        <v>8.5</v>
      </c>
      <c r="K408" s="17" t="s">
        <v>424</v>
      </c>
      <c r="L408" s="17"/>
      <c r="M408" s="17"/>
      <c r="N408" s="17" t="s">
        <v>1316</v>
      </c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8"/>
    </row>
    <row r="409" spans="1:31" s="16" customFormat="1">
      <c r="A409" s="51"/>
      <c r="B409" s="17" t="s">
        <v>1309</v>
      </c>
      <c r="C409" s="17" t="s">
        <v>1247</v>
      </c>
      <c r="D409" s="17" t="s">
        <v>1195</v>
      </c>
      <c r="E409" s="17" t="s">
        <v>1213</v>
      </c>
      <c r="F409" s="17" t="s">
        <v>81</v>
      </c>
      <c r="G409" s="17" t="s">
        <v>1312</v>
      </c>
      <c r="H409" s="17"/>
      <c r="I409" s="17" t="s">
        <v>145</v>
      </c>
      <c r="J409" s="17">
        <v>13</v>
      </c>
      <c r="K409" s="17" t="s">
        <v>424</v>
      </c>
      <c r="L409" s="17"/>
      <c r="M409" s="17"/>
      <c r="N409" s="17" t="s">
        <v>1316</v>
      </c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8"/>
    </row>
    <row r="410" spans="1:31" s="16" customFormat="1">
      <c r="A410" s="51"/>
      <c r="B410" s="17" t="s">
        <v>1309</v>
      </c>
      <c r="C410" s="17" t="s">
        <v>1247</v>
      </c>
      <c r="D410" s="17" t="s">
        <v>1195</v>
      </c>
      <c r="E410" s="17" t="s">
        <v>1213</v>
      </c>
      <c r="F410" s="17" t="s">
        <v>81</v>
      </c>
      <c r="G410" s="17" t="s">
        <v>1313</v>
      </c>
      <c r="H410" s="17"/>
      <c r="I410" s="17" t="s">
        <v>319</v>
      </c>
      <c r="J410" s="17">
        <v>30</v>
      </c>
      <c r="K410" s="17" t="s">
        <v>424</v>
      </c>
      <c r="L410" s="17"/>
      <c r="M410" s="17"/>
      <c r="N410" s="17" t="s">
        <v>1316</v>
      </c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8"/>
    </row>
    <row r="411" spans="1:31" s="16" customFormat="1">
      <c r="A411" s="51"/>
      <c r="B411" s="17" t="s">
        <v>1309</v>
      </c>
      <c r="C411" s="17" t="s">
        <v>1247</v>
      </c>
      <c r="D411" s="17" t="s">
        <v>1195</v>
      </c>
      <c r="E411" s="17" t="s">
        <v>1213</v>
      </c>
      <c r="F411" s="17" t="s">
        <v>81</v>
      </c>
      <c r="G411" s="17" t="s">
        <v>1314</v>
      </c>
      <c r="H411" s="17"/>
      <c r="I411" s="17">
        <v>30</v>
      </c>
      <c r="J411" s="17">
        <v>30</v>
      </c>
      <c r="K411" s="17" t="s">
        <v>424</v>
      </c>
      <c r="L411" s="17"/>
      <c r="M411" s="17"/>
      <c r="N411" s="17" t="s">
        <v>1316</v>
      </c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8"/>
    </row>
    <row r="412" spans="1:31" s="16" customFormat="1">
      <c r="A412" s="51"/>
      <c r="B412" s="17" t="s">
        <v>1309</v>
      </c>
      <c r="C412" s="17" t="s">
        <v>1247</v>
      </c>
      <c r="D412" s="17" t="s">
        <v>1195</v>
      </c>
      <c r="E412" s="17" t="s">
        <v>1213</v>
      </c>
      <c r="F412" s="17" t="s">
        <v>81</v>
      </c>
      <c r="G412" s="17" t="s">
        <v>1315</v>
      </c>
      <c r="H412" s="17"/>
      <c r="I412" s="17">
        <v>40</v>
      </c>
      <c r="J412" s="17">
        <v>40</v>
      </c>
      <c r="K412" s="17" t="s">
        <v>424</v>
      </c>
      <c r="L412" s="17"/>
      <c r="M412" s="17"/>
      <c r="N412" s="17" t="s">
        <v>1316</v>
      </c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8"/>
    </row>
    <row r="413" spans="1:31" s="16" customFormat="1">
      <c r="A413" s="51"/>
      <c r="B413" s="17"/>
      <c r="C413" s="17"/>
      <c r="D413" s="17"/>
      <c r="E413" s="17"/>
      <c r="F413" s="17"/>
      <c r="G413" s="17"/>
      <c r="H413" s="17"/>
      <c r="I413" s="17" t="s">
        <v>73</v>
      </c>
      <c r="J413" s="17">
        <f>AVERAGE(J408:J412)</f>
        <v>24.3</v>
      </c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8"/>
    </row>
    <row r="414" spans="1:31" s="16" customFormat="1">
      <c r="A414" s="51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8"/>
    </row>
    <row r="415" spans="1:31" s="16" customFormat="1">
      <c r="A415" s="51"/>
      <c r="B415" s="17" t="s">
        <v>1317</v>
      </c>
      <c r="C415" s="17" t="s">
        <v>1318</v>
      </c>
      <c r="D415" s="17" t="s">
        <v>1320</v>
      </c>
      <c r="E415" s="17" t="s">
        <v>1213</v>
      </c>
      <c r="F415" s="17" t="s">
        <v>1324</v>
      </c>
      <c r="G415" s="17" t="s">
        <v>1327</v>
      </c>
      <c r="H415" s="17"/>
      <c r="I415" s="17" t="s">
        <v>541</v>
      </c>
      <c r="J415" s="17">
        <v>22</v>
      </c>
      <c r="K415" s="17" t="s">
        <v>424</v>
      </c>
      <c r="L415" s="17"/>
      <c r="M415" s="17"/>
      <c r="N415" s="17" t="s">
        <v>1331</v>
      </c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8"/>
    </row>
    <row r="416" spans="1:31" s="16" customFormat="1">
      <c r="A416" s="51"/>
      <c r="B416" s="17" t="s">
        <v>1317</v>
      </c>
      <c r="C416" s="17" t="s">
        <v>1318</v>
      </c>
      <c r="D416" s="17" t="s">
        <v>1320</v>
      </c>
      <c r="E416" s="17" t="s">
        <v>1213</v>
      </c>
      <c r="F416" s="17" t="s">
        <v>1324</v>
      </c>
      <c r="G416" s="17"/>
      <c r="H416" s="17"/>
      <c r="I416" s="17" t="s">
        <v>276</v>
      </c>
      <c r="J416" s="17">
        <v>32</v>
      </c>
      <c r="K416" s="17" t="s">
        <v>424</v>
      </c>
      <c r="L416" s="17"/>
      <c r="M416" s="17"/>
      <c r="N416" s="17" t="s">
        <v>1331</v>
      </c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8"/>
    </row>
    <row r="417" spans="1:31" s="16" customFormat="1">
      <c r="A417" s="51"/>
      <c r="B417" s="17" t="s">
        <v>1317</v>
      </c>
      <c r="C417" s="17" t="s">
        <v>1319</v>
      </c>
      <c r="D417" s="17" t="s">
        <v>1321</v>
      </c>
      <c r="E417" s="17" t="s">
        <v>1213</v>
      </c>
      <c r="F417" s="17" t="s">
        <v>1324</v>
      </c>
      <c r="G417" s="17" t="s">
        <v>1328</v>
      </c>
      <c r="H417" s="17" t="s">
        <v>542</v>
      </c>
      <c r="I417" s="17" t="s">
        <v>543</v>
      </c>
      <c r="J417" s="17">
        <v>55</v>
      </c>
      <c r="K417" s="17" t="s">
        <v>424</v>
      </c>
      <c r="L417" s="17"/>
      <c r="M417" s="17"/>
      <c r="N417" s="22" t="s">
        <v>1332</v>
      </c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8"/>
    </row>
    <row r="418" spans="1:31" s="16" customFormat="1">
      <c r="A418" s="51"/>
      <c r="B418" s="17" t="s">
        <v>1317</v>
      </c>
      <c r="C418" s="17" t="s">
        <v>1319</v>
      </c>
      <c r="D418" s="17" t="s">
        <v>1322</v>
      </c>
      <c r="E418" s="17" t="s">
        <v>1323</v>
      </c>
      <c r="F418" s="17" t="s">
        <v>1325</v>
      </c>
      <c r="G418" s="17" t="s">
        <v>1329</v>
      </c>
      <c r="H418" s="17"/>
      <c r="I418" s="17" t="s">
        <v>484</v>
      </c>
      <c r="J418" s="17">
        <v>27</v>
      </c>
      <c r="K418" s="17" t="s">
        <v>424</v>
      </c>
      <c r="L418" s="17"/>
      <c r="M418" s="17"/>
      <c r="N418" s="17" t="s">
        <v>1333</v>
      </c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8"/>
    </row>
    <row r="419" spans="1:31" s="16" customFormat="1">
      <c r="A419" s="51"/>
      <c r="B419" s="17" t="s">
        <v>1317</v>
      </c>
      <c r="C419" s="17" t="s">
        <v>1318</v>
      </c>
      <c r="D419" s="17" t="s">
        <v>1320</v>
      </c>
      <c r="E419" s="17" t="s">
        <v>1213</v>
      </c>
      <c r="F419" s="17" t="s">
        <v>1326</v>
      </c>
      <c r="G419" s="17" t="s">
        <v>1330</v>
      </c>
      <c r="H419" s="17"/>
      <c r="I419" s="17">
        <v>18</v>
      </c>
      <c r="J419" s="17">
        <v>18</v>
      </c>
      <c r="K419" s="17" t="s">
        <v>424</v>
      </c>
      <c r="L419" s="17"/>
      <c r="M419" s="17"/>
      <c r="N419" s="17" t="s">
        <v>1333</v>
      </c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8"/>
    </row>
    <row r="420" spans="1:31" s="16" customFormat="1">
      <c r="A420" s="51"/>
      <c r="B420" s="17" t="s">
        <v>1317</v>
      </c>
      <c r="C420" s="17" t="s">
        <v>1318</v>
      </c>
      <c r="D420" s="17" t="s">
        <v>1320</v>
      </c>
      <c r="E420" s="17" t="s">
        <v>1213</v>
      </c>
      <c r="F420" s="17" t="s">
        <v>1326</v>
      </c>
      <c r="G420" s="17" t="s">
        <v>1330</v>
      </c>
      <c r="H420" s="17"/>
      <c r="I420" s="17">
        <v>18</v>
      </c>
      <c r="J420" s="17">
        <v>18</v>
      </c>
      <c r="K420" s="17" t="s">
        <v>424</v>
      </c>
      <c r="L420" s="17"/>
      <c r="M420" s="17"/>
      <c r="N420" s="17" t="s">
        <v>1333</v>
      </c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8"/>
    </row>
    <row r="421" spans="1:31" s="16" customFormat="1">
      <c r="A421" s="51"/>
      <c r="B421" s="17" t="s">
        <v>1317</v>
      </c>
      <c r="C421" s="17" t="s">
        <v>1318</v>
      </c>
      <c r="D421" s="17" t="s">
        <v>1320</v>
      </c>
      <c r="E421" s="17" t="s">
        <v>1213</v>
      </c>
      <c r="F421" s="17" t="s">
        <v>1326</v>
      </c>
      <c r="G421" s="17" t="s">
        <v>1330</v>
      </c>
      <c r="H421" s="17"/>
      <c r="I421" s="17" t="s">
        <v>544</v>
      </c>
      <c r="J421" s="17">
        <v>32</v>
      </c>
      <c r="K421" s="17" t="s">
        <v>424</v>
      </c>
      <c r="L421" s="17"/>
      <c r="M421" s="17"/>
      <c r="N421" s="17" t="s">
        <v>1333</v>
      </c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8"/>
    </row>
    <row r="422" spans="1:31" s="16" customFormat="1">
      <c r="A422" s="51"/>
      <c r="B422" s="17" t="s">
        <v>1317</v>
      </c>
      <c r="C422" s="17" t="s">
        <v>1318</v>
      </c>
      <c r="D422" s="17" t="s">
        <v>1320</v>
      </c>
      <c r="E422" s="17" t="s">
        <v>1213</v>
      </c>
      <c r="F422" s="17" t="s">
        <v>1326</v>
      </c>
      <c r="G422" s="17" t="s">
        <v>1330</v>
      </c>
      <c r="H422" s="17"/>
      <c r="I422" s="17" t="s">
        <v>214</v>
      </c>
      <c r="J422" s="17">
        <v>17</v>
      </c>
      <c r="K422" s="17" t="s">
        <v>424</v>
      </c>
      <c r="L422" s="17"/>
      <c r="M422" s="17"/>
      <c r="N422" s="17" t="s">
        <v>1333</v>
      </c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8"/>
    </row>
    <row r="423" spans="1:31" s="16" customFormat="1">
      <c r="A423" s="51"/>
      <c r="B423" s="17" t="s">
        <v>1317</v>
      </c>
      <c r="C423" s="17" t="s">
        <v>1318</v>
      </c>
      <c r="D423" s="17" t="s">
        <v>1320</v>
      </c>
      <c r="E423" s="17" t="s">
        <v>1213</v>
      </c>
      <c r="F423" s="17" t="s">
        <v>1326</v>
      </c>
      <c r="G423" s="17" t="s">
        <v>1330</v>
      </c>
      <c r="H423" s="17"/>
      <c r="I423" s="17" t="s">
        <v>545</v>
      </c>
      <c r="J423" s="17">
        <v>23</v>
      </c>
      <c r="K423" s="17" t="s">
        <v>424</v>
      </c>
      <c r="L423" s="17"/>
      <c r="M423" s="17"/>
      <c r="N423" s="17" t="s">
        <v>1333</v>
      </c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8"/>
    </row>
    <row r="424" spans="1:31" s="16" customFormat="1">
      <c r="A424" s="51"/>
      <c r="B424" s="17"/>
      <c r="C424" s="17"/>
      <c r="D424" s="17"/>
      <c r="E424" s="17"/>
      <c r="F424" s="17"/>
      <c r="G424" s="17"/>
      <c r="H424" s="17"/>
      <c r="I424" s="17" t="s">
        <v>73</v>
      </c>
      <c r="J424" s="17">
        <f>AVERAGE(J415:J423)</f>
        <v>27.111111111111111</v>
      </c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8"/>
    </row>
    <row r="425" spans="1:31" s="16" customFormat="1">
      <c r="A425" s="51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8"/>
    </row>
    <row r="426" spans="1:31" s="16" customFormat="1">
      <c r="A426" s="51"/>
      <c r="B426" s="17" t="s">
        <v>1334</v>
      </c>
      <c r="C426" s="17" t="s">
        <v>1335</v>
      </c>
      <c r="D426" s="17" t="s">
        <v>1337</v>
      </c>
      <c r="E426" s="17" t="s">
        <v>56</v>
      </c>
      <c r="F426" s="17" t="s">
        <v>85</v>
      </c>
      <c r="G426" s="17" t="s">
        <v>1344</v>
      </c>
      <c r="H426" s="17" t="s">
        <v>565</v>
      </c>
      <c r="I426" s="21" t="s">
        <v>566</v>
      </c>
      <c r="J426" s="21">
        <v>12</v>
      </c>
      <c r="K426" s="17" t="s">
        <v>424</v>
      </c>
      <c r="L426" s="17"/>
      <c r="M426" s="17"/>
      <c r="N426" s="17" t="s">
        <v>1423</v>
      </c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8"/>
    </row>
    <row r="427" spans="1:31" s="16" customFormat="1">
      <c r="A427" s="51"/>
      <c r="B427" s="17" t="s">
        <v>1334</v>
      </c>
      <c r="C427" s="17" t="s">
        <v>1335</v>
      </c>
      <c r="D427" s="17" t="s">
        <v>1337</v>
      </c>
      <c r="E427" s="17" t="s">
        <v>56</v>
      </c>
      <c r="F427" s="17" t="s">
        <v>85</v>
      </c>
      <c r="G427" s="17" t="s">
        <v>1345</v>
      </c>
      <c r="H427" s="17" t="s">
        <v>567</v>
      </c>
      <c r="I427" s="21" t="s">
        <v>568</v>
      </c>
      <c r="J427" s="21">
        <v>10</v>
      </c>
      <c r="K427" s="17" t="s">
        <v>424</v>
      </c>
      <c r="L427" s="17"/>
      <c r="M427" s="17"/>
      <c r="N427" s="17" t="s">
        <v>1423</v>
      </c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8"/>
    </row>
    <row r="428" spans="1:31" s="16" customFormat="1">
      <c r="A428" s="51"/>
      <c r="B428" s="17" t="s">
        <v>1334</v>
      </c>
      <c r="C428" s="17" t="s">
        <v>1335</v>
      </c>
      <c r="D428" s="17" t="s">
        <v>1337</v>
      </c>
      <c r="E428" s="17" t="s">
        <v>56</v>
      </c>
      <c r="F428" s="17" t="s">
        <v>85</v>
      </c>
      <c r="G428" s="17" t="s">
        <v>1346</v>
      </c>
      <c r="H428" s="17" t="s">
        <v>101</v>
      </c>
      <c r="I428" s="21" t="s">
        <v>569</v>
      </c>
      <c r="J428" s="21">
        <v>9</v>
      </c>
      <c r="K428" s="17" t="s">
        <v>424</v>
      </c>
      <c r="L428" s="17"/>
      <c r="M428" s="17"/>
      <c r="N428" s="17" t="s">
        <v>1423</v>
      </c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8"/>
    </row>
    <row r="429" spans="1:31" s="16" customFormat="1">
      <c r="A429" s="51"/>
      <c r="B429" s="17" t="s">
        <v>1334</v>
      </c>
      <c r="C429" s="17" t="s">
        <v>1335</v>
      </c>
      <c r="D429" s="17" t="s">
        <v>1337</v>
      </c>
      <c r="E429" s="17" t="s">
        <v>56</v>
      </c>
      <c r="F429" s="17" t="s">
        <v>85</v>
      </c>
      <c r="G429" s="17" t="s">
        <v>1347</v>
      </c>
      <c r="H429" s="17" t="s">
        <v>570</v>
      </c>
      <c r="I429" s="21" t="s">
        <v>569</v>
      </c>
      <c r="J429" s="21">
        <v>9</v>
      </c>
      <c r="K429" s="17" t="s">
        <v>424</v>
      </c>
      <c r="L429" s="17"/>
      <c r="M429" s="17"/>
      <c r="N429" s="17" t="s">
        <v>1423</v>
      </c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8"/>
    </row>
    <row r="430" spans="1:31" s="16" customFormat="1">
      <c r="A430" s="51"/>
      <c r="B430" s="17" t="s">
        <v>1334</v>
      </c>
      <c r="C430" s="17" t="s">
        <v>1335</v>
      </c>
      <c r="D430" s="17" t="s">
        <v>1337</v>
      </c>
      <c r="E430" s="17" t="s">
        <v>56</v>
      </c>
      <c r="F430" s="17" t="s">
        <v>85</v>
      </c>
      <c r="G430" s="17" t="s">
        <v>1348</v>
      </c>
      <c r="H430" s="17" t="s">
        <v>571</v>
      </c>
      <c r="I430" s="21" t="s">
        <v>572</v>
      </c>
      <c r="J430" s="21">
        <v>17</v>
      </c>
      <c r="K430" s="17" t="s">
        <v>424</v>
      </c>
      <c r="L430" s="17"/>
      <c r="M430" s="17"/>
      <c r="N430" s="17" t="s">
        <v>1423</v>
      </c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8"/>
    </row>
    <row r="431" spans="1:31" s="16" customFormat="1">
      <c r="A431" s="51"/>
      <c r="B431" s="17" t="s">
        <v>1334</v>
      </c>
      <c r="C431" s="17" t="s">
        <v>1335</v>
      </c>
      <c r="D431" s="17" t="s">
        <v>1337</v>
      </c>
      <c r="E431" s="17" t="s">
        <v>56</v>
      </c>
      <c r="F431" s="17" t="s">
        <v>85</v>
      </c>
      <c r="G431" s="17" t="s">
        <v>1349</v>
      </c>
      <c r="H431" s="17" t="s">
        <v>230</v>
      </c>
      <c r="I431" s="21" t="s">
        <v>573</v>
      </c>
      <c r="J431" s="21">
        <v>13</v>
      </c>
      <c r="K431" s="17" t="s">
        <v>424</v>
      </c>
      <c r="L431" s="17"/>
      <c r="M431" s="17"/>
      <c r="N431" s="17" t="s">
        <v>1423</v>
      </c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8"/>
    </row>
    <row r="432" spans="1:31" s="16" customFormat="1">
      <c r="A432" s="51"/>
      <c r="B432" s="17" t="s">
        <v>1334</v>
      </c>
      <c r="C432" s="17" t="s">
        <v>1335</v>
      </c>
      <c r="D432" s="17" t="s">
        <v>1337</v>
      </c>
      <c r="E432" s="17" t="s">
        <v>56</v>
      </c>
      <c r="F432" s="17" t="s">
        <v>85</v>
      </c>
      <c r="G432" s="17" t="s">
        <v>1350</v>
      </c>
      <c r="H432" s="21" t="s">
        <v>574</v>
      </c>
      <c r="I432" s="17" t="s">
        <v>575</v>
      </c>
      <c r="J432" s="21">
        <v>14</v>
      </c>
      <c r="K432" s="17" t="s">
        <v>424</v>
      </c>
      <c r="L432" s="17"/>
      <c r="M432" s="17"/>
      <c r="N432" s="17" t="s">
        <v>1423</v>
      </c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8"/>
    </row>
    <row r="433" spans="1:31" s="16" customFormat="1">
      <c r="A433" s="51"/>
      <c r="B433" s="17" t="s">
        <v>1334</v>
      </c>
      <c r="C433" s="17" t="s">
        <v>1335</v>
      </c>
      <c r="D433" s="17" t="s">
        <v>1337</v>
      </c>
      <c r="E433" s="17" t="s">
        <v>56</v>
      </c>
      <c r="F433" s="17" t="s">
        <v>85</v>
      </c>
      <c r="G433" s="17" t="s">
        <v>1351</v>
      </c>
      <c r="H433" s="17" t="s">
        <v>576</v>
      </c>
      <c r="I433" s="21" t="s">
        <v>577</v>
      </c>
      <c r="J433" s="21">
        <v>15</v>
      </c>
      <c r="K433" s="17" t="s">
        <v>424</v>
      </c>
      <c r="L433" s="17"/>
      <c r="M433" s="17"/>
      <c r="N433" s="17" t="s">
        <v>1423</v>
      </c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8"/>
    </row>
    <row r="434" spans="1:31" s="16" customFormat="1">
      <c r="A434" s="51"/>
      <c r="B434" s="17" t="s">
        <v>1334</v>
      </c>
      <c r="C434" s="17" t="s">
        <v>1336</v>
      </c>
      <c r="D434" s="17" t="s">
        <v>1338</v>
      </c>
      <c r="E434" s="17" t="s">
        <v>578</v>
      </c>
      <c r="F434" s="17" t="s">
        <v>1342</v>
      </c>
      <c r="G434" s="17" t="s">
        <v>1352</v>
      </c>
      <c r="H434" s="17"/>
      <c r="I434" s="21" t="s">
        <v>247</v>
      </c>
      <c r="J434" s="21">
        <v>3.2</v>
      </c>
      <c r="K434" s="17" t="s">
        <v>424</v>
      </c>
      <c r="L434" s="17"/>
      <c r="M434" s="17"/>
      <c r="N434" s="17" t="s">
        <v>1424</v>
      </c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8"/>
    </row>
    <row r="435" spans="1:31" s="16" customFormat="1">
      <c r="A435" s="51"/>
      <c r="B435" s="17" t="s">
        <v>1334</v>
      </c>
      <c r="C435" s="17" t="s">
        <v>1336</v>
      </c>
      <c r="D435" s="17" t="s">
        <v>1338</v>
      </c>
      <c r="E435" s="17" t="s">
        <v>578</v>
      </c>
      <c r="F435" s="17" t="s">
        <v>1342</v>
      </c>
      <c r="G435" s="17" t="s">
        <v>1353</v>
      </c>
      <c r="H435" s="17"/>
      <c r="I435" s="21" t="s">
        <v>579</v>
      </c>
      <c r="J435" s="21">
        <v>3.5</v>
      </c>
      <c r="K435" s="17" t="s">
        <v>424</v>
      </c>
      <c r="L435" s="17"/>
      <c r="M435" s="17"/>
      <c r="N435" s="17" t="s">
        <v>1424</v>
      </c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8"/>
    </row>
    <row r="436" spans="1:31" s="16" customFormat="1">
      <c r="A436" s="51"/>
      <c r="B436" s="17" t="s">
        <v>1334</v>
      </c>
      <c r="C436" s="17" t="s">
        <v>1336</v>
      </c>
      <c r="D436" s="17" t="s">
        <v>1338</v>
      </c>
      <c r="E436" s="17" t="s">
        <v>578</v>
      </c>
      <c r="F436" s="17" t="s">
        <v>1343</v>
      </c>
      <c r="G436" s="17" t="s">
        <v>1354</v>
      </c>
      <c r="H436" s="17"/>
      <c r="I436" s="17" t="s">
        <v>580</v>
      </c>
      <c r="J436" s="17">
        <v>7.5</v>
      </c>
      <c r="K436" s="17" t="s">
        <v>424</v>
      </c>
      <c r="L436" s="17"/>
      <c r="M436" s="17"/>
      <c r="N436" s="17" t="s">
        <v>1425</v>
      </c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8"/>
    </row>
    <row r="437" spans="1:31" s="16" customFormat="1">
      <c r="A437" s="51"/>
      <c r="B437" s="17" t="s">
        <v>1334</v>
      </c>
      <c r="C437" s="17" t="s">
        <v>1335</v>
      </c>
      <c r="D437" s="17" t="s">
        <v>1339</v>
      </c>
      <c r="E437" s="17" t="s">
        <v>53</v>
      </c>
      <c r="F437" s="17" t="s">
        <v>581</v>
      </c>
      <c r="G437" s="17" t="s">
        <v>1355</v>
      </c>
      <c r="H437" s="17"/>
      <c r="I437" s="17" t="s">
        <v>582</v>
      </c>
      <c r="J437" s="17">
        <v>160</v>
      </c>
      <c r="K437" s="17" t="s">
        <v>424</v>
      </c>
      <c r="L437" s="17"/>
      <c r="M437" s="17"/>
      <c r="N437" s="17" t="s">
        <v>1605</v>
      </c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8"/>
    </row>
    <row r="438" spans="1:31" s="16" customFormat="1">
      <c r="A438" s="51"/>
      <c r="B438" s="17" t="s">
        <v>1334</v>
      </c>
      <c r="C438" s="17" t="s">
        <v>1335</v>
      </c>
      <c r="D438" s="17" t="s">
        <v>1339</v>
      </c>
      <c r="E438" s="17" t="s">
        <v>53</v>
      </c>
      <c r="F438" s="17" t="s">
        <v>581</v>
      </c>
      <c r="G438" s="17" t="s">
        <v>1356</v>
      </c>
      <c r="H438" s="17"/>
      <c r="I438" s="17">
        <v>45.8</v>
      </c>
      <c r="J438" s="17">
        <v>45.8</v>
      </c>
      <c r="K438" s="17" t="s">
        <v>424</v>
      </c>
      <c r="L438" s="17"/>
      <c r="M438" s="17"/>
      <c r="N438" s="17" t="s">
        <v>1605</v>
      </c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8"/>
    </row>
    <row r="439" spans="1:31" s="16" customFormat="1">
      <c r="A439" s="51"/>
      <c r="B439" s="17" t="s">
        <v>1334</v>
      </c>
      <c r="C439" s="17" t="s">
        <v>1335</v>
      </c>
      <c r="D439" s="17" t="s">
        <v>1339</v>
      </c>
      <c r="E439" s="17" t="s">
        <v>53</v>
      </c>
      <c r="F439" s="17" t="s">
        <v>581</v>
      </c>
      <c r="G439" s="17" t="s">
        <v>1357</v>
      </c>
      <c r="H439" s="17"/>
      <c r="I439" s="17" t="s">
        <v>583</v>
      </c>
      <c r="J439" s="17">
        <v>75</v>
      </c>
      <c r="K439" s="17" t="s">
        <v>424</v>
      </c>
      <c r="L439" s="17"/>
      <c r="M439" s="17"/>
      <c r="N439" s="17" t="s">
        <v>1605</v>
      </c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8"/>
    </row>
    <row r="440" spans="1:31" s="16" customFormat="1">
      <c r="A440" s="51"/>
      <c r="B440" s="17" t="s">
        <v>1334</v>
      </c>
      <c r="C440" s="17" t="s">
        <v>1335</v>
      </c>
      <c r="D440" s="17" t="s">
        <v>1339</v>
      </c>
      <c r="E440" s="17" t="s">
        <v>53</v>
      </c>
      <c r="F440" s="17" t="s">
        <v>581</v>
      </c>
      <c r="G440" s="17" t="s">
        <v>1358</v>
      </c>
      <c r="H440" s="17"/>
      <c r="I440" s="17" t="s">
        <v>584</v>
      </c>
      <c r="J440" s="17">
        <v>48</v>
      </c>
      <c r="K440" s="17" t="s">
        <v>424</v>
      </c>
      <c r="L440" s="17"/>
      <c r="M440" s="17"/>
      <c r="N440" s="17" t="s">
        <v>1605</v>
      </c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8"/>
    </row>
    <row r="441" spans="1:31" s="16" customFormat="1">
      <c r="A441" s="51"/>
      <c r="B441" s="17" t="s">
        <v>1334</v>
      </c>
      <c r="C441" s="17" t="s">
        <v>1335</v>
      </c>
      <c r="D441" s="17" t="s">
        <v>1339</v>
      </c>
      <c r="E441" s="17" t="s">
        <v>53</v>
      </c>
      <c r="F441" s="17" t="s">
        <v>581</v>
      </c>
      <c r="G441" s="17" t="s">
        <v>1359</v>
      </c>
      <c r="H441" s="17"/>
      <c r="I441" s="17" t="s">
        <v>585</v>
      </c>
      <c r="J441" s="17">
        <v>43</v>
      </c>
      <c r="K441" s="17" t="s">
        <v>424</v>
      </c>
      <c r="L441" s="17"/>
      <c r="M441" s="17"/>
      <c r="N441" s="17" t="s">
        <v>1605</v>
      </c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8"/>
    </row>
    <row r="442" spans="1:31" s="16" customFormat="1">
      <c r="A442" s="51"/>
      <c r="B442" s="17" t="s">
        <v>1334</v>
      </c>
      <c r="C442" s="17" t="s">
        <v>1335</v>
      </c>
      <c r="D442" s="17" t="s">
        <v>1339</v>
      </c>
      <c r="E442" s="17" t="s">
        <v>53</v>
      </c>
      <c r="F442" s="17" t="s">
        <v>581</v>
      </c>
      <c r="G442" s="17" t="s">
        <v>1360</v>
      </c>
      <c r="H442" s="17"/>
      <c r="I442" s="17" t="s">
        <v>586</v>
      </c>
      <c r="J442" s="17">
        <v>100</v>
      </c>
      <c r="K442" s="17" t="s">
        <v>424</v>
      </c>
      <c r="L442" s="17"/>
      <c r="M442" s="17"/>
      <c r="N442" s="17" t="s">
        <v>1605</v>
      </c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8"/>
    </row>
    <row r="443" spans="1:31" s="16" customFormat="1">
      <c r="A443" s="51"/>
      <c r="B443" s="17" t="s">
        <v>1334</v>
      </c>
      <c r="C443" s="17" t="s">
        <v>1335</v>
      </c>
      <c r="D443" s="17" t="s">
        <v>1339</v>
      </c>
      <c r="E443" s="17" t="s">
        <v>53</v>
      </c>
      <c r="F443" s="17" t="s">
        <v>581</v>
      </c>
      <c r="G443" s="17" t="s">
        <v>1361</v>
      </c>
      <c r="H443" s="17"/>
      <c r="I443" s="17">
        <v>57.7</v>
      </c>
      <c r="J443" s="17">
        <v>57.7</v>
      </c>
      <c r="K443" s="17" t="s">
        <v>424</v>
      </c>
      <c r="L443" s="17"/>
      <c r="M443" s="17"/>
      <c r="N443" s="17" t="s">
        <v>1605</v>
      </c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8"/>
    </row>
    <row r="444" spans="1:31" s="16" customFormat="1">
      <c r="A444" s="51"/>
      <c r="B444" s="17" t="s">
        <v>1334</v>
      </c>
      <c r="C444" s="17" t="s">
        <v>1335</v>
      </c>
      <c r="D444" s="17" t="s">
        <v>1339</v>
      </c>
      <c r="E444" s="17" t="s">
        <v>53</v>
      </c>
      <c r="F444" s="17" t="s">
        <v>581</v>
      </c>
      <c r="G444" s="17" t="s">
        <v>1362</v>
      </c>
      <c r="H444" s="17"/>
      <c r="I444" s="17" t="s">
        <v>587</v>
      </c>
      <c r="J444" s="17">
        <v>13</v>
      </c>
      <c r="K444" s="17" t="s">
        <v>424</v>
      </c>
      <c r="L444" s="17"/>
      <c r="M444" s="17"/>
      <c r="N444" s="17" t="s">
        <v>1605</v>
      </c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8"/>
    </row>
    <row r="445" spans="1:31" s="16" customFormat="1">
      <c r="A445" s="51"/>
      <c r="B445" s="17" t="s">
        <v>1334</v>
      </c>
      <c r="C445" s="17" t="s">
        <v>1335</v>
      </c>
      <c r="D445" s="17" t="s">
        <v>1339</v>
      </c>
      <c r="E445" s="17" t="s">
        <v>53</v>
      </c>
      <c r="F445" s="17" t="s">
        <v>581</v>
      </c>
      <c r="G445" s="17" t="s">
        <v>1363</v>
      </c>
      <c r="H445" s="17"/>
      <c r="I445" s="17">
        <v>25.6</v>
      </c>
      <c r="J445" s="17">
        <v>25.6</v>
      </c>
      <c r="K445" s="17" t="s">
        <v>424</v>
      </c>
      <c r="L445" s="17"/>
      <c r="M445" s="17"/>
      <c r="N445" s="17" t="s">
        <v>1605</v>
      </c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8"/>
    </row>
    <row r="446" spans="1:31" s="16" customFormat="1">
      <c r="A446" s="51"/>
      <c r="B446" s="17" t="s">
        <v>1334</v>
      </c>
      <c r="C446" s="17" t="s">
        <v>1335</v>
      </c>
      <c r="D446" s="17" t="s">
        <v>1339</v>
      </c>
      <c r="E446" s="17" t="s">
        <v>53</v>
      </c>
      <c r="F446" s="17" t="s">
        <v>581</v>
      </c>
      <c r="G446" s="17" t="s">
        <v>1364</v>
      </c>
      <c r="H446" s="17"/>
      <c r="I446" s="17" t="s">
        <v>588</v>
      </c>
      <c r="J446" s="17">
        <v>42</v>
      </c>
      <c r="K446" s="17" t="s">
        <v>424</v>
      </c>
      <c r="L446" s="17"/>
      <c r="M446" s="17"/>
      <c r="N446" s="17" t="s">
        <v>1605</v>
      </c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8"/>
    </row>
    <row r="447" spans="1:31" s="16" customFormat="1">
      <c r="A447" s="51"/>
      <c r="B447" s="17" t="s">
        <v>1334</v>
      </c>
      <c r="C447" s="17" t="s">
        <v>1335</v>
      </c>
      <c r="D447" s="17" t="s">
        <v>1339</v>
      </c>
      <c r="E447" s="17" t="s">
        <v>53</v>
      </c>
      <c r="F447" s="17" t="s">
        <v>581</v>
      </c>
      <c r="G447" s="17" t="s">
        <v>1364</v>
      </c>
      <c r="H447" s="17"/>
      <c r="I447" s="17" t="s">
        <v>589</v>
      </c>
      <c r="J447" s="17">
        <v>30</v>
      </c>
      <c r="K447" s="17" t="s">
        <v>424</v>
      </c>
      <c r="L447" s="17"/>
      <c r="M447" s="17"/>
      <c r="N447" s="17" t="s">
        <v>1605</v>
      </c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8"/>
    </row>
    <row r="448" spans="1:31" s="16" customFormat="1">
      <c r="A448" s="51"/>
      <c r="B448" s="17" t="s">
        <v>1334</v>
      </c>
      <c r="C448" s="17" t="s">
        <v>1335</v>
      </c>
      <c r="D448" s="17" t="s">
        <v>1339</v>
      </c>
      <c r="E448" s="17" t="s">
        <v>53</v>
      </c>
      <c r="F448" s="17" t="s">
        <v>581</v>
      </c>
      <c r="G448" s="17" t="s">
        <v>1365</v>
      </c>
      <c r="H448" s="17"/>
      <c r="I448" s="17" t="s">
        <v>590</v>
      </c>
      <c r="J448" s="17">
        <v>150</v>
      </c>
      <c r="K448" s="17" t="s">
        <v>424</v>
      </c>
      <c r="L448" s="17"/>
      <c r="M448" s="17"/>
      <c r="N448" s="17" t="s">
        <v>1605</v>
      </c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8"/>
    </row>
    <row r="449" spans="1:31" s="16" customFormat="1">
      <c r="A449" s="51"/>
      <c r="B449" s="17" t="s">
        <v>1334</v>
      </c>
      <c r="C449" s="17" t="s">
        <v>1335</v>
      </c>
      <c r="D449" s="17" t="s">
        <v>1339</v>
      </c>
      <c r="E449" s="17" t="s">
        <v>53</v>
      </c>
      <c r="F449" s="17" t="s">
        <v>581</v>
      </c>
      <c r="G449" s="17" t="s">
        <v>1366</v>
      </c>
      <c r="H449" s="17"/>
      <c r="I449" s="17" t="s">
        <v>591</v>
      </c>
      <c r="J449" s="17">
        <v>175</v>
      </c>
      <c r="K449" s="17" t="s">
        <v>424</v>
      </c>
      <c r="L449" s="17"/>
      <c r="M449" s="17"/>
      <c r="N449" s="17" t="s">
        <v>1605</v>
      </c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8"/>
    </row>
    <row r="450" spans="1:31" s="16" customFormat="1">
      <c r="A450" s="51"/>
      <c r="B450" s="17" t="s">
        <v>1334</v>
      </c>
      <c r="C450" s="17" t="s">
        <v>1335</v>
      </c>
      <c r="D450" s="17" t="s">
        <v>1339</v>
      </c>
      <c r="E450" s="17" t="s">
        <v>53</v>
      </c>
      <c r="F450" s="17" t="s">
        <v>581</v>
      </c>
      <c r="G450" s="17" t="s">
        <v>1367</v>
      </c>
      <c r="H450" s="17"/>
      <c r="I450" s="17" t="s">
        <v>592</v>
      </c>
      <c r="J450" s="17">
        <v>26</v>
      </c>
      <c r="K450" s="17" t="s">
        <v>424</v>
      </c>
      <c r="L450" s="17"/>
      <c r="M450" s="17"/>
      <c r="N450" s="17" t="s">
        <v>1605</v>
      </c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8"/>
    </row>
    <row r="451" spans="1:31" s="16" customFormat="1">
      <c r="A451" s="51"/>
      <c r="B451" s="17" t="s">
        <v>1334</v>
      </c>
      <c r="C451" s="17" t="s">
        <v>1335</v>
      </c>
      <c r="D451" s="17" t="s">
        <v>1339</v>
      </c>
      <c r="E451" s="17" t="s">
        <v>53</v>
      </c>
      <c r="F451" s="17" t="s">
        <v>581</v>
      </c>
      <c r="G451" s="17" t="s">
        <v>1368</v>
      </c>
      <c r="H451" s="17"/>
      <c r="I451" s="17" t="s">
        <v>593</v>
      </c>
      <c r="J451" s="17">
        <v>28</v>
      </c>
      <c r="K451" s="17" t="s">
        <v>424</v>
      </c>
      <c r="L451" s="17"/>
      <c r="M451" s="17"/>
      <c r="N451" s="17" t="s">
        <v>1605</v>
      </c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8"/>
    </row>
    <row r="452" spans="1:31" s="16" customFormat="1">
      <c r="A452" s="51"/>
      <c r="B452" s="17" t="s">
        <v>1334</v>
      </c>
      <c r="C452" s="17" t="s">
        <v>1335</v>
      </c>
      <c r="D452" s="17" t="s">
        <v>1339</v>
      </c>
      <c r="E452" s="17" t="s">
        <v>53</v>
      </c>
      <c r="F452" s="17" t="s">
        <v>581</v>
      </c>
      <c r="G452" s="17" t="s">
        <v>1369</v>
      </c>
      <c r="H452" s="17"/>
      <c r="I452" s="17" t="s">
        <v>594</v>
      </c>
      <c r="J452" s="17">
        <v>72</v>
      </c>
      <c r="K452" s="17" t="s">
        <v>424</v>
      </c>
      <c r="L452" s="17"/>
      <c r="M452" s="17"/>
      <c r="N452" s="17" t="s">
        <v>1605</v>
      </c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8"/>
    </row>
    <row r="453" spans="1:31" s="16" customFormat="1">
      <c r="A453" s="51"/>
      <c r="B453" s="17" t="s">
        <v>1334</v>
      </c>
      <c r="C453" s="17" t="s">
        <v>1335</v>
      </c>
      <c r="D453" s="17" t="s">
        <v>1339</v>
      </c>
      <c r="E453" s="17" t="s">
        <v>53</v>
      </c>
      <c r="F453" s="17" t="s">
        <v>581</v>
      </c>
      <c r="G453" s="17" t="s">
        <v>1370</v>
      </c>
      <c r="H453" s="17"/>
      <c r="I453" s="17" t="s">
        <v>595</v>
      </c>
      <c r="J453" s="17">
        <v>13</v>
      </c>
      <c r="K453" s="17" t="s">
        <v>424</v>
      </c>
      <c r="L453" s="17"/>
      <c r="M453" s="17"/>
      <c r="N453" s="17" t="s">
        <v>1605</v>
      </c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8"/>
    </row>
    <row r="454" spans="1:31" s="16" customFormat="1">
      <c r="A454" s="51"/>
      <c r="B454" s="17" t="s">
        <v>1334</v>
      </c>
      <c r="C454" s="17" t="s">
        <v>1335</v>
      </c>
      <c r="D454" s="17" t="s">
        <v>1339</v>
      </c>
      <c r="E454" s="17" t="s">
        <v>53</v>
      </c>
      <c r="F454" s="17" t="s">
        <v>581</v>
      </c>
      <c r="G454" s="17" t="s">
        <v>1371</v>
      </c>
      <c r="H454" s="17"/>
      <c r="I454" s="17">
        <v>20.5</v>
      </c>
      <c r="J454" s="17">
        <v>20.5</v>
      </c>
      <c r="K454" s="17" t="s">
        <v>424</v>
      </c>
      <c r="L454" s="17"/>
      <c r="M454" s="17"/>
      <c r="N454" s="17" t="s">
        <v>1605</v>
      </c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8"/>
    </row>
    <row r="455" spans="1:31" s="16" customFormat="1">
      <c r="A455" s="51"/>
      <c r="B455" s="17" t="s">
        <v>1334</v>
      </c>
      <c r="C455" s="17" t="s">
        <v>1335</v>
      </c>
      <c r="D455" s="17" t="s">
        <v>1339</v>
      </c>
      <c r="E455" s="17" t="s">
        <v>53</v>
      </c>
      <c r="F455" s="17" t="s">
        <v>581</v>
      </c>
      <c r="G455" s="17" t="s">
        <v>1372</v>
      </c>
      <c r="H455" s="17"/>
      <c r="I455" s="17" t="s">
        <v>596</v>
      </c>
      <c r="J455" s="17">
        <v>54</v>
      </c>
      <c r="K455" s="17" t="s">
        <v>424</v>
      </c>
      <c r="L455" s="17"/>
      <c r="M455" s="17"/>
      <c r="N455" s="17" t="s">
        <v>1605</v>
      </c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8"/>
    </row>
    <row r="456" spans="1:31" s="16" customFormat="1">
      <c r="A456" s="51"/>
      <c r="B456" s="17" t="s">
        <v>1334</v>
      </c>
      <c r="C456" s="17" t="s">
        <v>1335</v>
      </c>
      <c r="D456" s="17" t="s">
        <v>1339</v>
      </c>
      <c r="E456" s="17" t="s">
        <v>53</v>
      </c>
      <c r="F456" s="17" t="s">
        <v>581</v>
      </c>
      <c r="G456" s="17" t="s">
        <v>1373</v>
      </c>
      <c r="H456" s="17"/>
      <c r="I456" s="17" t="s">
        <v>597</v>
      </c>
      <c r="J456" s="17">
        <v>24</v>
      </c>
      <c r="K456" s="17" t="s">
        <v>424</v>
      </c>
      <c r="L456" s="17"/>
      <c r="M456" s="17"/>
      <c r="N456" s="17" t="s">
        <v>1605</v>
      </c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8"/>
    </row>
    <row r="457" spans="1:31" s="16" customFormat="1">
      <c r="A457" s="51"/>
      <c r="B457" s="17" t="s">
        <v>1334</v>
      </c>
      <c r="C457" s="17" t="s">
        <v>1335</v>
      </c>
      <c r="D457" s="17" t="s">
        <v>1339</v>
      </c>
      <c r="E457" s="17" t="s">
        <v>53</v>
      </c>
      <c r="F457" s="17" t="s">
        <v>581</v>
      </c>
      <c r="G457" s="17" t="s">
        <v>1374</v>
      </c>
      <c r="H457" s="17"/>
      <c r="I457" s="17" t="s">
        <v>598</v>
      </c>
      <c r="J457" s="17">
        <v>19.5</v>
      </c>
      <c r="K457" s="17" t="s">
        <v>424</v>
      </c>
      <c r="L457" s="17"/>
      <c r="M457" s="17"/>
      <c r="N457" s="17" t="s">
        <v>1605</v>
      </c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8"/>
    </row>
    <row r="458" spans="1:31" s="16" customFormat="1">
      <c r="A458" s="51"/>
      <c r="B458" s="17" t="s">
        <v>1334</v>
      </c>
      <c r="C458" s="17" t="s">
        <v>1335</v>
      </c>
      <c r="D458" s="17" t="s">
        <v>1339</v>
      </c>
      <c r="E458" s="17" t="s">
        <v>53</v>
      </c>
      <c r="F458" s="17" t="s">
        <v>581</v>
      </c>
      <c r="G458" s="17" t="s">
        <v>1375</v>
      </c>
      <c r="H458" s="17"/>
      <c r="I458" s="17" t="s">
        <v>599</v>
      </c>
      <c r="J458" s="17">
        <v>55</v>
      </c>
      <c r="K458" s="17" t="s">
        <v>424</v>
      </c>
      <c r="L458" s="17"/>
      <c r="M458" s="17"/>
      <c r="N458" s="17" t="s">
        <v>1605</v>
      </c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8"/>
    </row>
    <row r="459" spans="1:31" s="16" customFormat="1">
      <c r="A459" s="51"/>
      <c r="B459" s="17" t="s">
        <v>1334</v>
      </c>
      <c r="C459" s="17" t="s">
        <v>1335</v>
      </c>
      <c r="D459" s="17" t="s">
        <v>1339</v>
      </c>
      <c r="E459" s="17" t="s">
        <v>53</v>
      </c>
      <c r="F459" s="17" t="s">
        <v>581</v>
      </c>
      <c r="G459" s="17" t="s">
        <v>1376</v>
      </c>
      <c r="H459" s="17"/>
      <c r="I459" s="17" t="s">
        <v>600</v>
      </c>
      <c r="J459" s="17">
        <v>14.5</v>
      </c>
      <c r="K459" s="17" t="s">
        <v>424</v>
      </c>
      <c r="L459" s="17"/>
      <c r="M459" s="17"/>
      <c r="N459" s="17" t="s">
        <v>1605</v>
      </c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8"/>
    </row>
    <row r="460" spans="1:31" s="16" customFormat="1">
      <c r="A460" s="51"/>
      <c r="B460" s="17" t="s">
        <v>1334</v>
      </c>
      <c r="C460" s="17" t="s">
        <v>1335</v>
      </c>
      <c r="D460" s="17" t="s">
        <v>1339</v>
      </c>
      <c r="E460" s="17" t="s">
        <v>53</v>
      </c>
      <c r="F460" s="17" t="s">
        <v>581</v>
      </c>
      <c r="G460" s="17" t="s">
        <v>1377</v>
      </c>
      <c r="H460" s="17"/>
      <c r="I460" s="17" t="s">
        <v>601</v>
      </c>
      <c r="J460" s="17">
        <v>19</v>
      </c>
      <c r="K460" s="17" t="s">
        <v>424</v>
      </c>
      <c r="L460" s="17"/>
      <c r="M460" s="17"/>
      <c r="N460" s="17" t="s">
        <v>1605</v>
      </c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8"/>
    </row>
    <row r="461" spans="1:31" s="16" customFormat="1">
      <c r="A461" s="51"/>
      <c r="B461" s="17" t="s">
        <v>1334</v>
      </c>
      <c r="C461" s="17" t="s">
        <v>1335</v>
      </c>
      <c r="D461" s="17" t="s">
        <v>1339</v>
      </c>
      <c r="E461" s="17" t="s">
        <v>53</v>
      </c>
      <c r="F461" s="17" t="s">
        <v>581</v>
      </c>
      <c r="G461" s="17" t="s">
        <v>1378</v>
      </c>
      <c r="H461" s="17"/>
      <c r="I461" s="17" t="s">
        <v>602</v>
      </c>
      <c r="J461" s="17">
        <v>60</v>
      </c>
      <c r="K461" s="17" t="s">
        <v>424</v>
      </c>
      <c r="L461" s="17"/>
      <c r="M461" s="17"/>
      <c r="N461" s="17" t="s">
        <v>1605</v>
      </c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8"/>
    </row>
    <row r="462" spans="1:31" s="16" customFormat="1">
      <c r="A462" s="51"/>
      <c r="B462" s="17" t="s">
        <v>1334</v>
      </c>
      <c r="C462" s="17" t="s">
        <v>1335</v>
      </c>
      <c r="D462" s="17" t="s">
        <v>1339</v>
      </c>
      <c r="E462" s="17" t="s">
        <v>53</v>
      </c>
      <c r="F462" s="17" t="s">
        <v>581</v>
      </c>
      <c r="G462" s="17" t="s">
        <v>1378</v>
      </c>
      <c r="H462" s="17"/>
      <c r="I462" s="17" t="s">
        <v>603</v>
      </c>
      <c r="J462" s="17">
        <v>50</v>
      </c>
      <c r="K462" s="17" t="s">
        <v>424</v>
      </c>
      <c r="L462" s="17"/>
      <c r="M462" s="17"/>
      <c r="N462" s="17" t="s">
        <v>1605</v>
      </c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8"/>
    </row>
    <row r="463" spans="1:31" s="16" customFormat="1">
      <c r="A463" s="51"/>
      <c r="B463" s="17" t="s">
        <v>1334</v>
      </c>
      <c r="C463" s="17" t="s">
        <v>1335</v>
      </c>
      <c r="D463" s="17" t="s">
        <v>1339</v>
      </c>
      <c r="E463" s="17" t="s">
        <v>53</v>
      </c>
      <c r="F463" s="17" t="s">
        <v>581</v>
      </c>
      <c r="G463" s="17" t="s">
        <v>1379</v>
      </c>
      <c r="H463" s="17"/>
      <c r="I463" s="17" t="s">
        <v>604</v>
      </c>
      <c r="J463" s="17">
        <v>50</v>
      </c>
      <c r="K463" s="17" t="s">
        <v>424</v>
      </c>
      <c r="L463" s="17"/>
      <c r="M463" s="17"/>
      <c r="N463" s="17" t="s">
        <v>1605</v>
      </c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8"/>
    </row>
    <row r="464" spans="1:31" s="16" customFormat="1">
      <c r="A464" s="51"/>
      <c r="B464" s="17" t="s">
        <v>1334</v>
      </c>
      <c r="C464" s="17" t="s">
        <v>1335</v>
      </c>
      <c r="D464" s="17" t="s">
        <v>1339</v>
      </c>
      <c r="E464" s="17" t="s">
        <v>53</v>
      </c>
      <c r="F464" s="17" t="s">
        <v>581</v>
      </c>
      <c r="G464" s="17" t="s">
        <v>1380</v>
      </c>
      <c r="H464" s="17"/>
      <c r="I464" s="17" t="s">
        <v>605</v>
      </c>
      <c r="J464" s="17">
        <v>36</v>
      </c>
      <c r="K464" s="17" t="s">
        <v>424</v>
      </c>
      <c r="L464" s="17"/>
      <c r="M464" s="17"/>
      <c r="N464" s="17" t="s">
        <v>1605</v>
      </c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8"/>
    </row>
    <row r="465" spans="1:31" s="16" customFormat="1">
      <c r="A465" s="51"/>
      <c r="B465" s="17" t="s">
        <v>1334</v>
      </c>
      <c r="C465" s="17" t="s">
        <v>1335</v>
      </c>
      <c r="D465" s="17" t="s">
        <v>1339</v>
      </c>
      <c r="E465" s="17" t="s">
        <v>53</v>
      </c>
      <c r="F465" s="17" t="s">
        <v>581</v>
      </c>
      <c r="G465" s="17" t="s">
        <v>1380</v>
      </c>
      <c r="H465" s="17"/>
      <c r="I465" s="17">
        <v>17.5</v>
      </c>
      <c r="J465" s="17">
        <v>17.5</v>
      </c>
      <c r="K465" s="17" t="s">
        <v>424</v>
      </c>
      <c r="L465" s="17"/>
      <c r="M465" s="17"/>
      <c r="N465" s="17" t="s">
        <v>1605</v>
      </c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8"/>
    </row>
    <row r="466" spans="1:31" s="16" customFormat="1">
      <c r="A466" s="51"/>
      <c r="B466" s="17" t="s">
        <v>1334</v>
      </c>
      <c r="C466" s="17" t="s">
        <v>1335</v>
      </c>
      <c r="D466" s="17" t="s">
        <v>1339</v>
      </c>
      <c r="E466" s="17" t="s">
        <v>53</v>
      </c>
      <c r="F466" s="17" t="s">
        <v>581</v>
      </c>
      <c r="G466" s="17" t="s">
        <v>1381</v>
      </c>
      <c r="H466" s="17"/>
      <c r="I466" s="17" t="s">
        <v>606</v>
      </c>
      <c r="J466" s="17">
        <v>105</v>
      </c>
      <c r="K466" s="17" t="s">
        <v>424</v>
      </c>
      <c r="L466" s="17"/>
      <c r="M466" s="17"/>
      <c r="N466" s="17" t="s">
        <v>1605</v>
      </c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8"/>
    </row>
    <row r="467" spans="1:31" s="16" customFormat="1">
      <c r="A467" s="51"/>
      <c r="B467" s="17" t="s">
        <v>1334</v>
      </c>
      <c r="C467" s="17" t="s">
        <v>1335</v>
      </c>
      <c r="D467" s="17" t="s">
        <v>1339</v>
      </c>
      <c r="E467" s="17" t="s">
        <v>53</v>
      </c>
      <c r="F467" s="17" t="s">
        <v>581</v>
      </c>
      <c r="G467" s="17" t="s">
        <v>1382</v>
      </c>
      <c r="H467" s="17"/>
      <c r="I467" s="17" t="s">
        <v>607</v>
      </c>
      <c r="J467" s="17">
        <v>23</v>
      </c>
      <c r="K467" s="17" t="s">
        <v>424</v>
      </c>
      <c r="L467" s="17"/>
      <c r="M467" s="17"/>
      <c r="N467" s="17" t="s">
        <v>1605</v>
      </c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8"/>
    </row>
    <row r="468" spans="1:31" s="16" customFormat="1">
      <c r="A468" s="51"/>
      <c r="B468" s="17" t="s">
        <v>1334</v>
      </c>
      <c r="C468" s="17" t="s">
        <v>1335</v>
      </c>
      <c r="D468" s="17" t="s">
        <v>1339</v>
      </c>
      <c r="E468" s="17" t="s">
        <v>53</v>
      </c>
      <c r="F468" s="17" t="s">
        <v>581</v>
      </c>
      <c r="G468" s="17" t="s">
        <v>1383</v>
      </c>
      <c r="H468" s="17"/>
      <c r="I468" s="17" t="s">
        <v>608</v>
      </c>
      <c r="J468" s="17">
        <v>22.5</v>
      </c>
      <c r="K468" s="17" t="s">
        <v>424</v>
      </c>
      <c r="L468" s="17"/>
      <c r="M468" s="17"/>
      <c r="N468" s="17" t="s">
        <v>1605</v>
      </c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8"/>
    </row>
    <row r="469" spans="1:31" s="16" customFormat="1">
      <c r="A469" s="51"/>
      <c r="B469" s="17" t="s">
        <v>1334</v>
      </c>
      <c r="C469" s="17" t="s">
        <v>1335</v>
      </c>
      <c r="D469" s="17" t="s">
        <v>1339</v>
      </c>
      <c r="E469" s="17" t="s">
        <v>53</v>
      </c>
      <c r="F469" s="17" t="s">
        <v>581</v>
      </c>
      <c r="G469" s="17" t="s">
        <v>1384</v>
      </c>
      <c r="H469" s="17"/>
      <c r="I469" s="17" t="s">
        <v>609</v>
      </c>
      <c r="J469" s="17">
        <v>62</v>
      </c>
      <c r="K469" s="17" t="s">
        <v>424</v>
      </c>
      <c r="L469" s="17"/>
      <c r="M469" s="17"/>
      <c r="N469" s="17" t="s">
        <v>1605</v>
      </c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8"/>
    </row>
    <row r="470" spans="1:31" s="16" customFormat="1">
      <c r="A470" s="51"/>
      <c r="B470" s="17" t="s">
        <v>1334</v>
      </c>
      <c r="C470" s="17" t="s">
        <v>1335</v>
      </c>
      <c r="D470" s="17" t="s">
        <v>1339</v>
      </c>
      <c r="E470" s="17" t="s">
        <v>53</v>
      </c>
      <c r="F470" s="17" t="s">
        <v>581</v>
      </c>
      <c r="G470" s="17" t="s">
        <v>1385</v>
      </c>
      <c r="H470" s="17"/>
      <c r="I470" s="17" t="s">
        <v>610</v>
      </c>
      <c r="J470" s="17">
        <v>25</v>
      </c>
      <c r="K470" s="17" t="s">
        <v>424</v>
      </c>
      <c r="L470" s="17"/>
      <c r="M470" s="17"/>
      <c r="N470" s="17" t="s">
        <v>1605</v>
      </c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8"/>
    </row>
    <row r="471" spans="1:31" s="16" customFormat="1">
      <c r="A471" s="51"/>
      <c r="B471" s="17" t="s">
        <v>1334</v>
      </c>
      <c r="C471" s="17" t="s">
        <v>1335</v>
      </c>
      <c r="D471" s="17" t="s">
        <v>1339</v>
      </c>
      <c r="E471" s="17" t="s">
        <v>53</v>
      </c>
      <c r="F471" s="17" t="s">
        <v>581</v>
      </c>
      <c r="G471" s="17" t="s">
        <v>1386</v>
      </c>
      <c r="H471" s="17"/>
      <c r="I471" s="17" t="s">
        <v>611</v>
      </c>
      <c r="J471" s="17">
        <v>19</v>
      </c>
      <c r="K471" s="17" t="s">
        <v>424</v>
      </c>
      <c r="L471" s="17"/>
      <c r="M471" s="17"/>
      <c r="N471" s="17" t="s">
        <v>1605</v>
      </c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8"/>
    </row>
    <row r="472" spans="1:31" s="16" customFormat="1">
      <c r="A472" s="51"/>
      <c r="B472" s="17" t="s">
        <v>1334</v>
      </c>
      <c r="C472" s="17" t="s">
        <v>1335</v>
      </c>
      <c r="D472" s="17" t="s">
        <v>1339</v>
      </c>
      <c r="E472" s="17" t="s">
        <v>53</v>
      </c>
      <c r="F472" s="17" t="s">
        <v>581</v>
      </c>
      <c r="G472" s="17" t="s">
        <v>1387</v>
      </c>
      <c r="H472" s="17"/>
      <c r="I472" s="17" t="s">
        <v>612</v>
      </c>
      <c r="J472" s="17">
        <v>20</v>
      </c>
      <c r="K472" s="17" t="s">
        <v>424</v>
      </c>
      <c r="L472" s="17"/>
      <c r="M472" s="17"/>
      <c r="N472" s="17" t="s">
        <v>1605</v>
      </c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8"/>
    </row>
    <row r="473" spans="1:31" s="16" customFormat="1">
      <c r="A473" s="51"/>
      <c r="B473" s="17" t="s">
        <v>1334</v>
      </c>
      <c r="C473" s="17" t="s">
        <v>1335</v>
      </c>
      <c r="D473" s="17" t="s">
        <v>1339</v>
      </c>
      <c r="E473" s="17" t="s">
        <v>53</v>
      </c>
      <c r="F473" s="17" t="s">
        <v>581</v>
      </c>
      <c r="G473" s="17" t="s">
        <v>1388</v>
      </c>
      <c r="H473" s="17"/>
      <c r="I473" s="17" t="s">
        <v>613</v>
      </c>
      <c r="J473" s="17">
        <v>43</v>
      </c>
      <c r="K473" s="17" t="s">
        <v>424</v>
      </c>
      <c r="L473" s="17"/>
      <c r="M473" s="17"/>
      <c r="N473" s="17" t="s">
        <v>1605</v>
      </c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8"/>
    </row>
    <row r="474" spans="1:31" s="16" customFormat="1">
      <c r="A474" s="51"/>
      <c r="B474" s="17" t="s">
        <v>1334</v>
      </c>
      <c r="C474" s="17" t="s">
        <v>1335</v>
      </c>
      <c r="D474" s="17" t="s">
        <v>1339</v>
      </c>
      <c r="E474" s="17" t="s">
        <v>53</v>
      </c>
      <c r="F474" s="17" t="s">
        <v>581</v>
      </c>
      <c r="G474" s="17" t="s">
        <v>1389</v>
      </c>
      <c r="H474" s="17"/>
      <c r="I474" s="17" t="s">
        <v>614</v>
      </c>
      <c r="J474" s="17">
        <v>75</v>
      </c>
      <c r="K474" s="17" t="s">
        <v>424</v>
      </c>
      <c r="L474" s="17"/>
      <c r="M474" s="17"/>
      <c r="N474" s="17" t="s">
        <v>1605</v>
      </c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8"/>
    </row>
    <row r="475" spans="1:31" s="16" customFormat="1">
      <c r="A475" s="51"/>
      <c r="B475" s="17" t="s">
        <v>1334</v>
      </c>
      <c r="C475" s="17" t="s">
        <v>1336</v>
      </c>
      <c r="D475" s="17" t="s">
        <v>1340</v>
      </c>
      <c r="E475" s="17" t="s">
        <v>46</v>
      </c>
      <c r="F475" s="17" t="s">
        <v>615</v>
      </c>
      <c r="G475" s="17" t="s">
        <v>1390</v>
      </c>
      <c r="H475" s="17" t="s">
        <v>96</v>
      </c>
      <c r="I475" s="17" t="s">
        <v>151</v>
      </c>
      <c r="J475" s="21">
        <v>11</v>
      </c>
      <c r="K475" s="17" t="s">
        <v>424</v>
      </c>
      <c r="L475" s="17"/>
      <c r="M475" s="17"/>
      <c r="N475" s="17" t="s">
        <v>1426</v>
      </c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8"/>
    </row>
    <row r="476" spans="1:31" s="16" customFormat="1">
      <c r="A476" s="51"/>
      <c r="B476" s="17" t="s">
        <v>1334</v>
      </c>
      <c r="C476" s="17" t="s">
        <v>1336</v>
      </c>
      <c r="D476" s="17" t="s">
        <v>1340</v>
      </c>
      <c r="E476" s="17" t="s">
        <v>46</v>
      </c>
      <c r="F476" s="17" t="s">
        <v>615</v>
      </c>
      <c r="G476" s="17" t="s">
        <v>1391</v>
      </c>
      <c r="H476" s="17"/>
      <c r="I476" s="17" t="s">
        <v>616</v>
      </c>
      <c r="J476" s="17">
        <v>17.5</v>
      </c>
      <c r="K476" s="17" t="s">
        <v>424</v>
      </c>
      <c r="L476" s="17"/>
      <c r="M476" s="17"/>
      <c r="N476" s="17" t="s">
        <v>1426</v>
      </c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8"/>
    </row>
    <row r="477" spans="1:31" s="16" customFormat="1">
      <c r="A477" s="51"/>
      <c r="B477" s="17" t="s">
        <v>1334</v>
      </c>
      <c r="C477" s="17" t="s">
        <v>1336</v>
      </c>
      <c r="D477" s="17" t="s">
        <v>1340</v>
      </c>
      <c r="E477" s="17" t="s">
        <v>46</v>
      </c>
      <c r="F477" s="17" t="s">
        <v>615</v>
      </c>
      <c r="G477" s="17" t="s">
        <v>1392</v>
      </c>
      <c r="H477" s="17">
        <v>7</v>
      </c>
      <c r="I477" s="17">
        <v>15</v>
      </c>
      <c r="J477" s="17">
        <v>15</v>
      </c>
      <c r="K477" s="17" t="s">
        <v>424</v>
      </c>
      <c r="L477" s="17"/>
      <c r="M477" s="17"/>
      <c r="N477" s="17" t="s">
        <v>1426</v>
      </c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8"/>
    </row>
    <row r="478" spans="1:31" s="16" customFormat="1">
      <c r="A478" s="51"/>
      <c r="B478" s="17" t="s">
        <v>1334</v>
      </c>
      <c r="C478" s="17" t="s">
        <v>1336</v>
      </c>
      <c r="D478" s="17" t="s">
        <v>1340</v>
      </c>
      <c r="E478" s="17" t="s">
        <v>46</v>
      </c>
      <c r="F478" s="17" t="s">
        <v>615</v>
      </c>
      <c r="G478" s="17" t="s">
        <v>1393</v>
      </c>
      <c r="H478" s="17" t="s">
        <v>96</v>
      </c>
      <c r="I478" s="17" t="s">
        <v>151</v>
      </c>
      <c r="J478" s="17">
        <v>11</v>
      </c>
      <c r="K478" s="17" t="s">
        <v>424</v>
      </c>
      <c r="L478" s="17"/>
      <c r="M478" s="17"/>
      <c r="N478" s="17" t="s">
        <v>1426</v>
      </c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8"/>
    </row>
    <row r="479" spans="1:31" s="16" customFormat="1">
      <c r="A479" s="51"/>
      <c r="B479" s="17" t="s">
        <v>1334</v>
      </c>
      <c r="C479" s="17" t="s">
        <v>1335</v>
      </c>
      <c r="D479" s="17" t="s">
        <v>1339</v>
      </c>
      <c r="E479" s="17" t="s">
        <v>53</v>
      </c>
      <c r="F479" s="17" t="s">
        <v>581</v>
      </c>
      <c r="G479" s="17" t="s">
        <v>1394</v>
      </c>
      <c r="H479" s="17" t="s">
        <v>617</v>
      </c>
      <c r="I479" s="17" t="s">
        <v>618</v>
      </c>
      <c r="J479" s="17">
        <v>22</v>
      </c>
      <c r="K479" s="17" t="s">
        <v>424</v>
      </c>
      <c r="L479" s="17"/>
      <c r="M479" s="17"/>
      <c r="N479" s="22" t="s">
        <v>1427</v>
      </c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8"/>
    </row>
    <row r="480" spans="1:31" s="16" customFormat="1">
      <c r="A480" s="51"/>
      <c r="B480" s="17" t="s">
        <v>1334</v>
      </c>
      <c r="C480" s="17" t="s">
        <v>1335</v>
      </c>
      <c r="D480" s="17" t="s">
        <v>1339</v>
      </c>
      <c r="E480" s="17" t="s">
        <v>53</v>
      </c>
      <c r="F480" s="17" t="s">
        <v>581</v>
      </c>
      <c r="G480" s="17" t="s">
        <v>1395</v>
      </c>
      <c r="H480" s="17"/>
      <c r="I480" s="17" t="s">
        <v>619</v>
      </c>
      <c r="J480" s="17">
        <v>100</v>
      </c>
      <c r="K480" s="17" t="s">
        <v>424</v>
      </c>
      <c r="L480" s="17"/>
      <c r="M480" s="17"/>
      <c r="N480" s="22" t="s">
        <v>1427</v>
      </c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8"/>
    </row>
    <row r="481" spans="1:31" s="16" customFormat="1">
      <c r="A481" s="51"/>
      <c r="B481" s="17" t="s">
        <v>1334</v>
      </c>
      <c r="C481" s="17" t="s">
        <v>1335</v>
      </c>
      <c r="D481" s="17" t="s">
        <v>1339</v>
      </c>
      <c r="E481" s="17" t="s">
        <v>53</v>
      </c>
      <c r="F481" s="17" t="s">
        <v>581</v>
      </c>
      <c r="G481" s="17" t="s">
        <v>1396</v>
      </c>
      <c r="H481" s="17" t="s">
        <v>620</v>
      </c>
      <c r="I481" s="17" t="s">
        <v>621</v>
      </c>
      <c r="J481" s="17">
        <v>25</v>
      </c>
      <c r="K481" s="17" t="s">
        <v>424</v>
      </c>
      <c r="L481" s="17"/>
      <c r="M481" s="17"/>
      <c r="N481" s="22" t="s">
        <v>1427</v>
      </c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8"/>
    </row>
    <row r="482" spans="1:31" s="16" customFormat="1">
      <c r="A482" s="51"/>
      <c r="B482" s="17" t="s">
        <v>1334</v>
      </c>
      <c r="C482" s="17" t="s">
        <v>1335</v>
      </c>
      <c r="D482" s="17" t="s">
        <v>1339</v>
      </c>
      <c r="E482" s="17" t="s">
        <v>53</v>
      </c>
      <c r="F482" s="17" t="s">
        <v>581</v>
      </c>
      <c r="G482" s="17" t="s">
        <v>1397</v>
      </c>
      <c r="H482" s="17" t="s">
        <v>622</v>
      </c>
      <c r="I482" s="17" t="s">
        <v>623</v>
      </c>
      <c r="J482" s="17">
        <v>32</v>
      </c>
      <c r="K482" s="17" t="s">
        <v>424</v>
      </c>
      <c r="L482" s="17"/>
      <c r="M482" s="17"/>
      <c r="N482" s="22" t="s">
        <v>1427</v>
      </c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8"/>
    </row>
    <row r="483" spans="1:31" s="16" customFormat="1">
      <c r="A483" s="51"/>
      <c r="B483" s="17" t="s">
        <v>1334</v>
      </c>
      <c r="C483" s="17" t="s">
        <v>1335</v>
      </c>
      <c r="D483" s="17" t="s">
        <v>1339</v>
      </c>
      <c r="E483" s="17" t="s">
        <v>53</v>
      </c>
      <c r="F483" s="17" t="s">
        <v>581</v>
      </c>
      <c r="G483" s="17" t="s">
        <v>1398</v>
      </c>
      <c r="H483" s="17" t="s">
        <v>622</v>
      </c>
      <c r="I483" s="17" t="s">
        <v>624</v>
      </c>
      <c r="J483" s="17">
        <v>39</v>
      </c>
      <c r="K483" s="17" t="s">
        <v>424</v>
      </c>
      <c r="L483" s="17"/>
      <c r="M483" s="17"/>
      <c r="N483" s="22" t="s">
        <v>1427</v>
      </c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8"/>
    </row>
    <row r="484" spans="1:31" s="16" customFormat="1">
      <c r="A484" s="51"/>
      <c r="B484" s="17" t="s">
        <v>1334</v>
      </c>
      <c r="C484" s="17" t="s">
        <v>1335</v>
      </c>
      <c r="D484" s="17" t="s">
        <v>1339</v>
      </c>
      <c r="E484" s="17" t="s">
        <v>53</v>
      </c>
      <c r="F484" s="17" t="s">
        <v>581</v>
      </c>
      <c r="G484" s="17" t="s">
        <v>1399</v>
      </c>
      <c r="H484" s="17" t="s">
        <v>625</v>
      </c>
      <c r="I484" s="17" t="s">
        <v>626</v>
      </c>
      <c r="J484" s="17">
        <v>42</v>
      </c>
      <c r="K484" s="17" t="s">
        <v>424</v>
      </c>
      <c r="L484" s="17"/>
      <c r="M484" s="17"/>
      <c r="N484" s="22" t="s">
        <v>1427</v>
      </c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8"/>
    </row>
    <row r="485" spans="1:31" s="16" customFormat="1">
      <c r="A485" s="51"/>
      <c r="B485" s="17" t="s">
        <v>1334</v>
      </c>
      <c r="C485" s="17" t="s">
        <v>1335</v>
      </c>
      <c r="D485" s="17" t="s">
        <v>1339</v>
      </c>
      <c r="E485" s="17" t="s">
        <v>53</v>
      </c>
      <c r="F485" s="17" t="s">
        <v>581</v>
      </c>
      <c r="G485" s="17" t="s">
        <v>1400</v>
      </c>
      <c r="H485" s="17" t="s">
        <v>625</v>
      </c>
      <c r="I485" s="17" t="s">
        <v>627</v>
      </c>
      <c r="J485" s="17">
        <v>70</v>
      </c>
      <c r="K485" s="17" t="s">
        <v>424</v>
      </c>
      <c r="L485" s="17"/>
      <c r="M485" s="17"/>
      <c r="N485" s="22" t="s">
        <v>1427</v>
      </c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8"/>
    </row>
    <row r="486" spans="1:31" s="16" customFormat="1">
      <c r="A486" s="51"/>
      <c r="B486" s="17" t="s">
        <v>1334</v>
      </c>
      <c r="C486" s="17" t="s">
        <v>1335</v>
      </c>
      <c r="D486" s="17" t="s">
        <v>1339</v>
      </c>
      <c r="E486" s="17" t="s">
        <v>53</v>
      </c>
      <c r="F486" s="17" t="s">
        <v>581</v>
      </c>
      <c r="G486" s="17" t="s">
        <v>1401</v>
      </c>
      <c r="H486" s="17" t="s">
        <v>628</v>
      </c>
      <c r="I486" s="17" t="s">
        <v>629</v>
      </c>
      <c r="J486" s="17">
        <v>34</v>
      </c>
      <c r="K486" s="17" t="s">
        <v>424</v>
      </c>
      <c r="L486" s="17"/>
      <c r="M486" s="17"/>
      <c r="N486" s="22" t="s">
        <v>1427</v>
      </c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8"/>
    </row>
    <row r="487" spans="1:31" s="16" customFormat="1">
      <c r="A487" s="51"/>
      <c r="B487" s="17" t="s">
        <v>1334</v>
      </c>
      <c r="C487" s="17" t="s">
        <v>1335</v>
      </c>
      <c r="D487" s="17" t="s">
        <v>1339</v>
      </c>
      <c r="E487" s="17" t="s">
        <v>53</v>
      </c>
      <c r="F487" s="17" t="s">
        <v>581</v>
      </c>
      <c r="G487" s="17" t="s">
        <v>1402</v>
      </c>
      <c r="H487" s="17" t="s">
        <v>630</v>
      </c>
      <c r="I487" s="17" t="s">
        <v>631</v>
      </c>
      <c r="J487" s="17">
        <v>53</v>
      </c>
      <c r="K487" s="17" t="s">
        <v>424</v>
      </c>
      <c r="L487" s="17"/>
      <c r="M487" s="17"/>
      <c r="N487" s="22" t="s">
        <v>1427</v>
      </c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8"/>
    </row>
    <row r="488" spans="1:31" s="16" customFormat="1">
      <c r="A488" s="51"/>
      <c r="B488" s="17" t="s">
        <v>1334</v>
      </c>
      <c r="C488" s="17" t="s">
        <v>1335</v>
      </c>
      <c r="D488" s="17" t="s">
        <v>1339</v>
      </c>
      <c r="E488" s="17" t="s">
        <v>53</v>
      </c>
      <c r="F488" s="17" t="s">
        <v>581</v>
      </c>
      <c r="G488" s="17" t="s">
        <v>1403</v>
      </c>
      <c r="H488" s="17" t="s">
        <v>632</v>
      </c>
      <c r="I488" s="17" t="s">
        <v>633</v>
      </c>
      <c r="J488" s="17">
        <v>105</v>
      </c>
      <c r="K488" s="17" t="s">
        <v>424</v>
      </c>
      <c r="L488" s="17"/>
      <c r="M488" s="17"/>
      <c r="N488" s="22" t="s">
        <v>1427</v>
      </c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8"/>
    </row>
    <row r="489" spans="1:31" s="16" customFormat="1">
      <c r="A489" s="51"/>
      <c r="B489" s="17" t="s">
        <v>1334</v>
      </c>
      <c r="C489" s="17" t="s">
        <v>1335</v>
      </c>
      <c r="D489" s="17" t="s">
        <v>1339</v>
      </c>
      <c r="E489" s="17" t="s">
        <v>53</v>
      </c>
      <c r="F489" s="17" t="s">
        <v>581</v>
      </c>
      <c r="G489" s="17" t="s">
        <v>1404</v>
      </c>
      <c r="H489" s="17" t="s">
        <v>634</v>
      </c>
      <c r="I489" s="17" t="s">
        <v>635</v>
      </c>
      <c r="J489" s="17">
        <v>50</v>
      </c>
      <c r="K489" s="17" t="s">
        <v>424</v>
      </c>
      <c r="L489" s="17"/>
      <c r="M489" s="17"/>
      <c r="N489" s="22" t="s">
        <v>1427</v>
      </c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8"/>
    </row>
    <row r="490" spans="1:31" s="16" customFormat="1">
      <c r="A490" s="51"/>
      <c r="B490" s="17" t="s">
        <v>1334</v>
      </c>
      <c r="C490" s="17" t="s">
        <v>1336</v>
      </c>
      <c r="D490" s="17" t="s">
        <v>1341</v>
      </c>
      <c r="E490" s="17" t="s">
        <v>46</v>
      </c>
      <c r="F490" s="17" t="s">
        <v>55</v>
      </c>
      <c r="G490" s="17" t="s">
        <v>1405</v>
      </c>
      <c r="H490" s="17"/>
      <c r="I490" s="21" t="s">
        <v>228</v>
      </c>
      <c r="J490" s="21">
        <v>8</v>
      </c>
      <c r="K490" s="17" t="s">
        <v>424</v>
      </c>
      <c r="L490" s="17"/>
      <c r="M490" s="17"/>
      <c r="N490" s="17" t="s">
        <v>1428</v>
      </c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8"/>
    </row>
    <row r="491" spans="1:31" s="16" customFormat="1">
      <c r="A491" s="51"/>
      <c r="B491" s="17" t="s">
        <v>1334</v>
      </c>
      <c r="C491" s="17" t="s">
        <v>1336</v>
      </c>
      <c r="D491" s="17" t="s">
        <v>1341</v>
      </c>
      <c r="E491" s="17" t="s">
        <v>46</v>
      </c>
      <c r="F491" s="17" t="s">
        <v>636</v>
      </c>
      <c r="G491" s="17" t="s">
        <v>1406</v>
      </c>
      <c r="H491" s="17"/>
      <c r="I491" s="17" t="s">
        <v>637</v>
      </c>
      <c r="J491" s="17">
        <v>7.3</v>
      </c>
      <c r="K491" s="17" t="s">
        <v>424</v>
      </c>
      <c r="L491" s="17"/>
      <c r="M491" s="17"/>
      <c r="N491" s="17" t="s">
        <v>1428</v>
      </c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8"/>
    </row>
    <row r="492" spans="1:31" s="16" customFormat="1">
      <c r="A492" s="51"/>
      <c r="B492" s="17" t="s">
        <v>1334</v>
      </c>
      <c r="C492" s="17" t="s">
        <v>1335</v>
      </c>
      <c r="D492" s="17" t="s">
        <v>1339</v>
      </c>
      <c r="E492" s="17" t="s">
        <v>53</v>
      </c>
      <c r="F492" s="17" t="s">
        <v>54</v>
      </c>
      <c r="G492" s="17" t="s">
        <v>1407</v>
      </c>
      <c r="H492" s="17" t="s">
        <v>638</v>
      </c>
      <c r="I492" s="17" t="s">
        <v>639</v>
      </c>
      <c r="J492" s="17">
        <v>65</v>
      </c>
      <c r="K492" s="17" t="s">
        <v>424</v>
      </c>
      <c r="L492" s="17"/>
      <c r="M492" s="17"/>
      <c r="N492" s="17" t="s">
        <v>1429</v>
      </c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8"/>
    </row>
    <row r="493" spans="1:31" s="16" customFormat="1">
      <c r="A493" s="51"/>
      <c r="B493" s="17" t="s">
        <v>1334</v>
      </c>
      <c r="C493" s="17" t="s">
        <v>1335</v>
      </c>
      <c r="D493" s="17" t="s">
        <v>1339</v>
      </c>
      <c r="E493" s="17" t="s">
        <v>53</v>
      </c>
      <c r="F493" s="17" t="s">
        <v>54</v>
      </c>
      <c r="G493" s="17" t="s">
        <v>1408</v>
      </c>
      <c r="H493" s="17">
        <v>10</v>
      </c>
      <c r="I493" s="17">
        <v>69.5</v>
      </c>
      <c r="J493" s="17">
        <v>69.5</v>
      </c>
      <c r="K493" s="17" t="s">
        <v>424</v>
      </c>
      <c r="L493" s="17"/>
      <c r="M493" s="17"/>
      <c r="N493" s="17" t="s">
        <v>1429</v>
      </c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8"/>
    </row>
    <row r="494" spans="1:31" s="16" customFormat="1">
      <c r="A494" s="51"/>
      <c r="B494" s="17" t="s">
        <v>1334</v>
      </c>
      <c r="C494" s="17" t="s">
        <v>1335</v>
      </c>
      <c r="D494" s="17" t="s">
        <v>1339</v>
      </c>
      <c r="E494" s="17" t="s">
        <v>53</v>
      </c>
      <c r="F494" s="17" t="s">
        <v>54</v>
      </c>
      <c r="G494" s="17" t="s">
        <v>1409</v>
      </c>
      <c r="H494" s="17">
        <v>10.1</v>
      </c>
      <c r="I494" s="17">
        <v>42.3</v>
      </c>
      <c r="J494" s="17">
        <v>42.3</v>
      </c>
      <c r="K494" s="17" t="s">
        <v>424</v>
      </c>
      <c r="L494" s="17"/>
      <c r="M494" s="17"/>
      <c r="N494" s="17" t="s">
        <v>1429</v>
      </c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8"/>
    </row>
    <row r="495" spans="1:31" s="16" customFormat="1">
      <c r="A495" s="51"/>
      <c r="B495" s="17" t="s">
        <v>1334</v>
      </c>
      <c r="C495" s="17" t="s">
        <v>1335</v>
      </c>
      <c r="D495" s="17" t="s">
        <v>1339</v>
      </c>
      <c r="E495" s="17" t="s">
        <v>53</v>
      </c>
      <c r="F495" s="17" t="s">
        <v>54</v>
      </c>
      <c r="G495" s="17" t="s">
        <v>1410</v>
      </c>
      <c r="H495" s="17" t="s">
        <v>640</v>
      </c>
      <c r="I495" s="17" t="s">
        <v>641</v>
      </c>
      <c r="J495" s="17">
        <v>26</v>
      </c>
      <c r="K495" s="17" t="s">
        <v>424</v>
      </c>
      <c r="L495" s="17"/>
      <c r="M495" s="17"/>
      <c r="N495" s="17" t="s">
        <v>1429</v>
      </c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8"/>
    </row>
    <row r="496" spans="1:31" s="16" customFormat="1">
      <c r="A496" s="51"/>
      <c r="B496" s="17" t="s">
        <v>1334</v>
      </c>
      <c r="C496" s="17" t="s">
        <v>1335</v>
      </c>
      <c r="D496" s="17" t="s">
        <v>1339</v>
      </c>
      <c r="E496" s="17" t="s">
        <v>53</v>
      </c>
      <c r="F496" s="17" t="s">
        <v>54</v>
      </c>
      <c r="G496" s="17" t="s">
        <v>1411</v>
      </c>
      <c r="H496" s="17" t="s">
        <v>642</v>
      </c>
      <c r="I496" s="17" t="s">
        <v>643</v>
      </c>
      <c r="J496" s="17">
        <v>38</v>
      </c>
      <c r="K496" s="17" t="s">
        <v>424</v>
      </c>
      <c r="L496" s="17"/>
      <c r="M496" s="17"/>
      <c r="N496" s="17" t="s">
        <v>1429</v>
      </c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8"/>
    </row>
    <row r="497" spans="1:31" s="16" customFormat="1">
      <c r="A497" s="51"/>
      <c r="B497" s="17" t="s">
        <v>1334</v>
      </c>
      <c r="C497" s="17" t="s">
        <v>1335</v>
      </c>
      <c r="D497" s="17" t="s">
        <v>1339</v>
      </c>
      <c r="E497" s="17" t="s">
        <v>53</v>
      </c>
      <c r="F497" s="17" t="s">
        <v>54</v>
      </c>
      <c r="G497" s="17" t="s">
        <v>1411</v>
      </c>
      <c r="H497" s="17">
        <v>7</v>
      </c>
      <c r="I497" s="17">
        <v>36.5</v>
      </c>
      <c r="J497" s="17">
        <v>36.5</v>
      </c>
      <c r="K497" s="17" t="s">
        <v>424</v>
      </c>
      <c r="L497" s="17"/>
      <c r="M497" s="17"/>
      <c r="N497" s="17" t="s">
        <v>1429</v>
      </c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8"/>
    </row>
    <row r="498" spans="1:31" s="16" customFormat="1">
      <c r="A498" s="51"/>
      <c r="B498" s="17" t="s">
        <v>1334</v>
      </c>
      <c r="C498" s="17" t="s">
        <v>1335</v>
      </c>
      <c r="D498" s="17" t="s">
        <v>1339</v>
      </c>
      <c r="E498" s="17" t="s">
        <v>53</v>
      </c>
      <c r="F498" s="17" t="s">
        <v>54</v>
      </c>
      <c r="G498" s="17" t="s">
        <v>1411</v>
      </c>
      <c r="H498" s="17">
        <v>6.2</v>
      </c>
      <c r="I498" s="17">
        <v>22</v>
      </c>
      <c r="J498" s="17">
        <v>22</v>
      </c>
      <c r="K498" s="17" t="s">
        <v>424</v>
      </c>
      <c r="L498" s="17"/>
      <c r="M498" s="17"/>
      <c r="N498" s="17" t="s">
        <v>1429</v>
      </c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8"/>
    </row>
    <row r="499" spans="1:31" s="16" customFormat="1">
      <c r="A499" s="51"/>
      <c r="B499" s="17" t="s">
        <v>1334</v>
      </c>
      <c r="C499" s="17" t="s">
        <v>1335</v>
      </c>
      <c r="D499" s="17" t="s">
        <v>1339</v>
      </c>
      <c r="E499" s="17" t="s">
        <v>53</v>
      </c>
      <c r="F499" s="17" t="s">
        <v>54</v>
      </c>
      <c r="G499" s="17" t="s">
        <v>1412</v>
      </c>
      <c r="H499" s="17" t="s">
        <v>644</v>
      </c>
      <c r="I499" s="17" t="s">
        <v>645</v>
      </c>
      <c r="J499" s="17">
        <v>41</v>
      </c>
      <c r="K499" s="17" t="s">
        <v>424</v>
      </c>
      <c r="L499" s="17"/>
      <c r="M499" s="17"/>
      <c r="N499" s="17" t="s">
        <v>1429</v>
      </c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8"/>
    </row>
    <row r="500" spans="1:31" s="16" customFormat="1">
      <c r="A500" s="51"/>
      <c r="B500" s="17" t="s">
        <v>1334</v>
      </c>
      <c r="C500" s="17" t="s">
        <v>1335</v>
      </c>
      <c r="D500" s="17" t="s">
        <v>1339</v>
      </c>
      <c r="E500" s="17" t="s">
        <v>53</v>
      </c>
      <c r="F500" s="17" t="s">
        <v>54</v>
      </c>
      <c r="G500" s="17" t="s">
        <v>1413</v>
      </c>
      <c r="H500" s="17">
        <v>14.5</v>
      </c>
      <c r="I500" s="17">
        <v>84</v>
      </c>
      <c r="J500" s="17">
        <v>84</v>
      </c>
      <c r="K500" s="17" t="s">
        <v>424</v>
      </c>
      <c r="L500" s="17"/>
      <c r="M500" s="17"/>
      <c r="N500" s="17" t="s">
        <v>1429</v>
      </c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8"/>
    </row>
    <row r="501" spans="1:31" s="16" customFormat="1">
      <c r="A501" s="51"/>
      <c r="B501" s="17" t="s">
        <v>1334</v>
      </c>
      <c r="C501" s="17" t="s">
        <v>1335</v>
      </c>
      <c r="D501" s="17" t="s">
        <v>1339</v>
      </c>
      <c r="E501" s="17" t="s">
        <v>53</v>
      </c>
      <c r="F501" s="17" t="s">
        <v>54</v>
      </c>
      <c r="G501" s="17" t="s">
        <v>1414</v>
      </c>
      <c r="H501" s="17">
        <v>4.7</v>
      </c>
      <c r="I501" s="17">
        <v>25.2</v>
      </c>
      <c r="J501" s="17">
        <v>25.2</v>
      </c>
      <c r="K501" s="17" t="s">
        <v>424</v>
      </c>
      <c r="L501" s="17"/>
      <c r="M501" s="17"/>
      <c r="N501" s="17" t="s">
        <v>1429</v>
      </c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8"/>
    </row>
    <row r="502" spans="1:31" s="16" customFormat="1">
      <c r="A502" s="51"/>
      <c r="B502" s="17" t="s">
        <v>1334</v>
      </c>
      <c r="C502" s="17" t="s">
        <v>1335</v>
      </c>
      <c r="D502" s="17" t="s">
        <v>1339</v>
      </c>
      <c r="E502" s="17" t="s">
        <v>53</v>
      </c>
      <c r="F502" s="17" t="s">
        <v>54</v>
      </c>
      <c r="G502" s="17" t="s">
        <v>1415</v>
      </c>
      <c r="H502" s="17">
        <v>6.8</v>
      </c>
      <c r="I502" s="17">
        <v>24.3</v>
      </c>
      <c r="J502" s="17">
        <v>24.3</v>
      </c>
      <c r="K502" s="17" t="s">
        <v>424</v>
      </c>
      <c r="L502" s="17"/>
      <c r="M502" s="17"/>
      <c r="N502" s="17" t="s">
        <v>1429</v>
      </c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8"/>
    </row>
    <row r="503" spans="1:31" s="16" customFormat="1">
      <c r="A503" s="51"/>
      <c r="B503" s="17" t="s">
        <v>1334</v>
      </c>
      <c r="C503" s="17" t="s">
        <v>1335</v>
      </c>
      <c r="D503" s="17" t="s">
        <v>1339</v>
      </c>
      <c r="E503" s="17" t="s">
        <v>53</v>
      </c>
      <c r="F503" s="17" t="s">
        <v>54</v>
      </c>
      <c r="G503" s="17" t="s">
        <v>1416</v>
      </c>
      <c r="H503" s="17">
        <v>14.1</v>
      </c>
      <c r="I503" s="17">
        <v>73.8</v>
      </c>
      <c r="J503" s="17">
        <v>73.8</v>
      </c>
      <c r="K503" s="17" t="s">
        <v>424</v>
      </c>
      <c r="L503" s="17"/>
      <c r="M503" s="17"/>
      <c r="N503" s="17" t="s">
        <v>1429</v>
      </c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8"/>
    </row>
    <row r="504" spans="1:31" s="16" customFormat="1">
      <c r="A504" s="51"/>
      <c r="B504" s="17" t="s">
        <v>1334</v>
      </c>
      <c r="C504" s="17" t="s">
        <v>1335</v>
      </c>
      <c r="D504" s="17" t="s">
        <v>1339</v>
      </c>
      <c r="E504" s="17" t="s">
        <v>53</v>
      </c>
      <c r="F504" s="17" t="s">
        <v>54</v>
      </c>
      <c r="G504" s="17" t="s">
        <v>1417</v>
      </c>
      <c r="H504" s="17" t="s">
        <v>646</v>
      </c>
      <c r="I504" s="17" t="s">
        <v>647</v>
      </c>
      <c r="J504" s="17">
        <v>19</v>
      </c>
      <c r="K504" s="17" t="s">
        <v>424</v>
      </c>
      <c r="L504" s="17"/>
      <c r="M504" s="17"/>
      <c r="N504" s="17" t="s">
        <v>1429</v>
      </c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8"/>
    </row>
    <row r="505" spans="1:31" s="16" customFormat="1">
      <c r="A505" s="51"/>
      <c r="B505" s="17" t="s">
        <v>1334</v>
      </c>
      <c r="C505" s="17" t="s">
        <v>1336</v>
      </c>
      <c r="D505" s="17" t="s">
        <v>1338</v>
      </c>
      <c r="E505" s="17" t="s">
        <v>46</v>
      </c>
      <c r="F505" s="17" t="s">
        <v>57</v>
      </c>
      <c r="G505" s="17"/>
      <c r="H505" s="17"/>
      <c r="I505" s="17" t="s">
        <v>445</v>
      </c>
      <c r="J505" s="17">
        <v>10</v>
      </c>
      <c r="K505" s="17" t="s">
        <v>424</v>
      </c>
      <c r="L505" s="17"/>
      <c r="M505" s="17"/>
      <c r="N505" s="17" t="s">
        <v>1432</v>
      </c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8"/>
    </row>
    <row r="506" spans="1:31" s="16" customFormat="1">
      <c r="A506" s="51"/>
      <c r="B506" s="17" t="s">
        <v>1334</v>
      </c>
      <c r="C506" s="17" t="s">
        <v>1335</v>
      </c>
      <c r="D506" s="17" t="s">
        <v>1339</v>
      </c>
      <c r="E506" s="17" t="s">
        <v>53</v>
      </c>
      <c r="F506" s="17" t="s">
        <v>648</v>
      </c>
      <c r="G506" s="17"/>
      <c r="H506" s="17" t="s">
        <v>649</v>
      </c>
      <c r="I506" s="17" t="s">
        <v>650</v>
      </c>
      <c r="J506" s="17">
        <v>26</v>
      </c>
      <c r="K506" s="17" t="s">
        <v>424</v>
      </c>
      <c r="L506" s="17"/>
      <c r="M506" s="17"/>
      <c r="N506" s="17" t="s">
        <v>1430</v>
      </c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8"/>
    </row>
    <row r="507" spans="1:31" s="16" customFormat="1">
      <c r="A507" s="51"/>
      <c r="B507" s="17" t="s">
        <v>1334</v>
      </c>
      <c r="C507" s="17" t="s">
        <v>1335</v>
      </c>
      <c r="D507" s="17" t="s">
        <v>1339</v>
      </c>
      <c r="E507" s="17" t="s">
        <v>53</v>
      </c>
      <c r="F507" s="17" t="s">
        <v>651</v>
      </c>
      <c r="G507" s="17" t="s">
        <v>1418</v>
      </c>
      <c r="H507" s="17" t="s">
        <v>153</v>
      </c>
      <c r="I507" s="17" t="s">
        <v>652</v>
      </c>
      <c r="J507" s="17">
        <v>46</v>
      </c>
      <c r="K507" s="17" t="s">
        <v>424</v>
      </c>
      <c r="L507" s="17"/>
      <c r="M507" s="17"/>
      <c r="N507" s="17" t="s">
        <v>1431</v>
      </c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8"/>
    </row>
    <row r="508" spans="1:31" s="16" customFormat="1">
      <c r="A508" s="51"/>
      <c r="B508" s="17" t="s">
        <v>1334</v>
      </c>
      <c r="C508" s="17" t="s">
        <v>1335</v>
      </c>
      <c r="D508" s="17" t="s">
        <v>1339</v>
      </c>
      <c r="E508" s="17" t="s">
        <v>53</v>
      </c>
      <c r="F508" s="17" t="s">
        <v>651</v>
      </c>
      <c r="G508" s="17" t="s">
        <v>1419</v>
      </c>
      <c r="H508" s="17" t="s">
        <v>653</v>
      </c>
      <c r="I508" s="17" t="s">
        <v>654</v>
      </c>
      <c r="J508" s="17">
        <v>37</v>
      </c>
      <c r="K508" s="17" t="s">
        <v>424</v>
      </c>
      <c r="L508" s="17"/>
      <c r="M508" s="17"/>
      <c r="N508" s="17" t="s">
        <v>1431</v>
      </c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8"/>
    </row>
    <row r="509" spans="1:31" s="16" customFormat="1">
      <c r="A509" s="51"/>
      <c r="B509" s="17" t="s">
        <v>1334</v>
      </c>
      <c r="C509" s="17" t="s">
        <v>1335</v>
      </c>
      <c r="D509" s="17" t="s">
        <v>1339</v>
      </c>
      <c r="E509" s="17" t="s">
        <v>53</v>
      </c>
      <c r="F509" s="17" t="s">
        <v>651</v>
      </c>
      <c r="G509" s="17" t="s">
        <v>1420</v>
      </c>
      <c r="H509" s="17" t="s">
        <v>655</v>
      </c>
      <c r="I509" s="17" t="s">
        <v>656</v>
      </c>
      <c r="J509" s="17">
        <v>37</v>
      </c>
      <c r="K509" s="17" t="s">
        <v>424</v>
      </c>
      <c r="L509" s="17"/>
      <c r="M509" s="17"/>
      <c r="N509" s="17" t="s">
        <v>1431</v>
      </c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8"/>
    </row>
    <row r="510" spans="1:31" s="16" customFormat="1">
      <c r="A510" s="51"/>
      <c r="B510" s="17" t="s">
        <v>1334</v>
      </c>
      <c r="C510" s="17" t="s">
        <v>1335</v>
      </c>
      <c r="D510" s="17" t="s">
        <v>1339</v>
      </c>
      <c r="E510" s="17" t="s">
        <v>53</v>
      </c>
      <c r="F510" s="17" t="s">
        <v>651</v>
      </c>
      <c r="G510" s="17" t="s">
        <v>1421</v>
      </c>
      <c r="H510" s="17" t="s">
        <v>657</v>
      </c>
      <c r="I510" s="17" t="s">
        <v>658</v>
      </c>
      <c r="J510" s="17">
        <v>48</v>
      </c>
      <c r="K510" s="17" t="s">
        <v>424</v>
      </c>
      <c r="L510" s="17"/>
      <c r="M510" s="17"/>
      <c r="N510" s="17" t="s">
        <v>1431</v>
      </c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8"/>
    </row>
    <row r="511" spans="1:31" s="16" customFormat="1">
      <c r="A511" s="51"/>
      <c r="B511" s="17" t="s">
        <v>1334</v>
      </c>
      <c r="C511" s="17" t="s">
        <v>1335</v>
      </c>
      <c r="D511" s="17" t="s">
        <v>1339</v>
      </c>
      <c r="E511" s="17" t="s">
        <v>53</v>
      </c>
      <c r="F511" s="17" t="s">
        <v>651</v>
      </c>
      <c r="G511" s="17" t="s">
        <v>1422</v>
      </c>
      <c r="H511" s="17" t="s">
        <v>659</v>
      </c>
      <c r="I511" s="17" t="s">
        <v>660</v>
      </c>
      <c r="J511" s="17">
        <v>37</v>
      </c>
      <c r="K511" s="17" t="s">
        <v>424</v>
      </c>
      <c r="L511" s="17"/>
      <c r="M511" s="17"/>
      <c r="N511" s="17" t="s">
        <v>1431</v>
      </c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8"/>
    </row>
    <row r="512" spans="1:31" s="16" customFormat="1">
      <c r="A512" s="51"/>
      <c r="B512" s="17"/>
      <c r="C512" s="17"/>
      <c r="D512" s="17"/>
      <c r="E512" s="17"/>
      <c r="F512" s="17"/>
      <c r="G512" s="17"/>
      <c r="H512" s="17"/>
      <c r="I512" s="17" t="s">
        <v>73</v>
      </c>
      <c r="J512" s="21">
        <f>AVERAGE(J426:J511)</f>
        <v>40.479069767441871</v>
      </c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8"/>
    </row>
    <row r="513" spans="1:31" s="16" customFormat="1">
      <c r="A513" s="51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8"/>
    </row>
    <row r="514" spans="1:31" s="16" customFormat="1">
      <c r="A514" s="51"/>
      <c r="B514" s="17" t="s">
        <v>49</v>
      </c>
      <c r="C514" s="17" t="s">
        <v>50</v>
      </c>
      <c r="D514" s="17" t="s">
        <v>45</v>
      </c>
      <c r="E514" s="17" t="s">
        <v>46</v>
      </c>
      <c r="F514" s="17" t="s">
        <v>1434</v>
      </c>
      <c r="G514" s="17" t="s">
        <v>1436</v>
      </c>
      <c r="H514" s="17" t="s">
        <v>546</v>
      </c>
      <c r="I514" s="17" t="s">
        <v>263</v>
      </c>
      <c r="J514" s="17">
        <v>52</v>
      </c>
      <c r="K514" s="17" t="s">
        <v>424</v>
      </c>
      <c r="L514" s="17"/>
      <c r="M514" s="17"/>
      <c r="N514" s="17" t="s">
        <v>1439</v>
      </c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8"/>
    </row>
    <row r="515" spans="1:31" s="16" customFormat="1">
      <c r="A515" s="51"/>
      <c r="B515" s="17" t="s">
        <v>49</v>
      </c>
      <c r="C515" s="17" t="s">
        <v>47</v>
      </c>
      <c r="D515" s="17" t="s">
        <v>45</v>
      </c>
      <c r="E515" s="17" t="s">
        <v>46</v>
      </c>
      <c r="F515" s="17" t="s">
        <v>1433</v>
      </c>
      <c r="G515" s="17" t="s">
        <v>1437</v>
      </c>
      <c r="H515" s="17" t="s">
        <v>547</v>
      </c>
      <c r="I515" s="17" t="s">
        <v>355</v>
      </c>
      <c r="J515" s="17">
        <v>22</v>
      </c>
      <c r="K515" s="17" t="s">
        <v>424</v>
      </c>
      <c r="L515" s="17"/>
      <c r="M515" s="17"/>
      <c r="N515" s="17" t="s">
        <v>1440</v>
      </c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8"/>
    </row>
    <row r="516" spans="1:31" s="16" customFormat="1">
      <c r="A516" s="51"/>
      <c r="B516" s="17" t="s">
        <v>49</v>
      </c>
      <c r="C516" s="17" t="s">
        <v>47</v>
      </c>
      <c r="D516" s="17" t="s">
        <v>45</v>
      </c>
      <c r="E516" s="17" t="s">
        <v>46</v>
      </c>
      <c r="F516" s="17" t="s">
        <v>1433</v>
      </c>
      <c r="G516" s="17" t="s">
        <v>1438</v>
      </c>
      <c r="H516" s="17" t="s">
        <v>548</v>
      </c>
      <c r="I516" s="17" t="s">
        <v>549</v>
      </c>
      <c r="J516" s="17">
        <v>46.9</v>
      </c>
      <c r="K516" s="17" t="s">
        <v>424</v>
      </c>
      <c r="L516" s="17"/>
      <c r="M516" s="17"/>
      <c r="N516" s="17" t="s">
        <v>1440</v>
      </c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8"/>
    </row>
    <row r="517" spans="1:31" s="16" customFormat="1">
      <c r="A517" s="51"/>
      <c r="B517" s="17" t="s">
        <v>49</v>
      </c>
      <c r="C517" s="17" t="s">
        <v>47</v>
      </c>
      <c r="D517" s="17" t="s">
        <v>45</v>
      </c>
      <c r="E517" s="17" t="s">
        <v>46</v>
      </c>
      <c r="F517" s="17" t="s">
        <v>1435</v>
      </c>
      <c r="G517" s="17" t="s">
        <v>82</v>
      </c>
      <c r="H517" s="23" t="s">
        <v>125</v>
      </c>
      <c r="I517" s="17" t="s">
        <v>550</v>
      </c>
      <c r="J517" s="17">
        <v>60</v>
      </c>
      <c r="K517" s="17" t="s">
        <v>424</v>
      </c>
      <c r="L517" s="17"/>
      <c r="M517" s="17"/>
      <c r="N517" s="22" t="s">
        <v>1604</v>
      </c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8"/>
    </row>
    <row r="518" spans="1:31" s="16" customFormat="1">
      <c r="A518" s="51"/>
      <c r="B518" s="17"/>
      <c r="C518" s="17"/>
      <c r="D518" s="17"/>
      <c r="E518" s="17"/>
      <c r="F518" s="17"/>
      <c r="G518" s="17"/>
      <c r="H518" s="17"/>
      <c r="I518" s="17" t="s">
        <v>73</v>
      </c>
      <c r="J518" s="17">
        <f>AVERAGE(J514:J517)</f>
        <v>45.225000000000001</v>
      </c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8"/>
    </row>
    <row r="519" spans="1:31" s="16" customFormat="1">
      <c r="A519" s="51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8"/>
    </row>
    <row r="520" spans="1:31" s="16" customFormat="1">
      <c r="A520" s="51"/>
      <c r="B520" s="19" t="s">
        <v>48</v>
      </c>
      <c r="C520" s="19" t="s">
        <v>1442</v>
      </c>
      <c r="D520" s="19" t="s">
        <v>67</v>
      </c>
      <c r="E520" s="19" t="s">
        <v>68</v>
      </c>
      <c r="F520" s="19" t="s">
        <v>1477</v>
      </c>
      <c r="G520" s="17" t="s">
        <v>1443</v>
      </c>
      <c r="H520" s="17" t="s">
        <v>464</v>
      </c>
      <c r="I520" s="17" t="s">
        <v>465</v>
      </c>
      <c r="J520" s="17">
        <v>77.7</v>
      </c>
      <c r="K520" s="17" t="s">
        <v>424</v>
      </c>
      <c r="L520" s="17"/>
      <c r="M520" s="17"/>
      <c r="N520" s="17" t="s">
        <v>1603</v>
      </c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8"/>
    </row>
    <row r="521" spans="1:31" s="16" customFormat="1">
      <c r="A521" s="51"/>
      <c r="B521" s="19" t="s">
        <v>466</v>
      </c>
      <c r="C521" s="19" t="s">
        <v>1442</v>
      </c>
      <c r="D521" s="19" t="s">
        <v>67</v>
      </c>
      <c r="E521" s="19" t="s">
        <v>68</v>
      </c>
      <c r="F521" s="19" t="s">
        <v>1478</v>
      </c>
      <c r="G521" s="17" t="s">
        <v>1444</v>
      </c>
      <c r="H521" s="17" t="s">
        <v>467</v>
      </c>
      <c r="I521" s="17" t="s">
        <v>468</v>
      </c>
      <c r="J521" s="17">
        <v>78.8</v>
      </c>
      <c r="K521" s="17" t="s">
        <v>424</v>
      </c>
      <c r="L521" s="17"/>
      <c r="M521" s="17"/>
      <c r="N521" s="17" t="s">
        <v>1603</v>
      </c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8"/>
    </row>
    <row r="522" spans="1:31" s="16" customFormat="1">
      <c r="A522" s="51"/>
      <c r="B522" s="19" t="s">
        <v>466</v>
      </c>
      <c r="C522" s="17" t="s">
        <v>1441</v>
      </c>
      <c r="D522" s="17" t="s">
        <v>45</v>
      </c>
      <c r="E522" s="17" t="s">
        <v>46</v>
      </c>
      <c r="F522" s="17" t="s">
        <v>1479</v>
      </c>
      <c r="G522" s="17" t="s">
        <v>1445</v>
      </c>
      <c r="H522" s="17" t="s">
        <v>125</v>
      </c>
      <c r="I522" s="17" t="s">
        <v>469</v>
      </c>
      <c r="J522" s="17">
        <v>18.2</v>
      </c>
      <c r="K522" s="17" t="s">
        <v>424</v>
      </c>
      <c r="L522" s="17"/>
      <c r="M522" s="17"/>
      <c r="N522" s="17" t="s">
        <v>1603</v>
      </c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8"/>
    </row>
    <row r="523" spans="1:31" s="16" customFormat="1">
      <c r="A523" s="51"/>
      <c r="B523" s="19" t="s">
        <v>466</v>
      </c>
      <c r="C523" s="17" t="s">
        <v>1247</v>
      </c>
      <c r="D523" s="17" t="s">
        <v>45</v>
      </c>
      <c r="E523" s="17" t="s">
        <v>46</v>
      </c>
      <c r="F523" s="17" t="s">
        <v>1480</v>
      </c>
      <c r="G523" s="17" t="s">
        <v>1446</v>
      </c>
      <c r="H523" s="17" t="s">
        <v>470</v>
      </c>
      <c r="I523" s="17" t="s">
        <v>471</v>
      </c>
      <c r="J523" s="17">
        <v>85.5</v>
      </c>
      <c r="K523" s="17" t="s">
        <v>424</v>
      </c>
      <c r="L523" s="17"/>
      <c r="M523" s="17"/>
      <c r="N523" s="17" t="s">
        <v>1603</v>
      </c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8"/>
    </row>
    <row r="524" spans="1:31" s="16" customFormat="1">
      <c r="A524" s="51"/>
      <c r="B524" s="19" t="s">
        <v>466</v>
      </c>
      <c r="C524" s="17" t="s">
        <v>1247</v>
      </c>
      <c r="D524" s="17" t="s">
        <v>45</v>
      </c>
      <c r="E524" s="17" t="s">
        <v>46</v>
      </c>
      <c r="F524" s="17" t="s">
        <v>1481</v>
      </c>
      <c r="G524" s="17" t="s">
        <v>1447</v>
      </c>
      <c r="H524" s="17" t="s">
        <v>472</v>
      </c>
      <c r="I524" s="17" t="s">
        <v>473</v>
      </c>
      <c r="J524" s="17">
        <v>97</v>
      </c>
      <c r="K524" s="17" t="s">
        <v>424</v>
      </c>
      <c r="L524" s="17"/>
      <c r="M524" s="17"/>
      <c r="N524" s="17" t="s">
        <v>1603</v>
      </c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8"/>
    </row>
    <row r="525" spans="1:31" s="16" customFormat="1">
      <c r="A525" s="51"/>
      <c r="B525" s="19" t="s">
        <v>466</v>
      </c>
      <c r="C525" s="17" t="s">
        <v>1247</v>
      </c>
      <c r="D525" s="17" t="s">
        <v>45</v>
      </c>
      <c r="E525" s="17" t="s">
        <v>46</v>
      </c>
      <c r="F525" s="17" t="s">
        <v>1482</v>
      </c>
      <c r="G525" s="17" t="s">
        <v>1448</v>
      </c>
      <c r="H525" s="17" t="s">
        <v>474</v>
      </c>
      <c r="I525" s="17" t="s">
        <v>475</v>
      </c>
      <c r="J525" s="17">
        <v>73.900000000000006</v>
      </c>
      <c r="K525" s="17" t="s">
        <v>424</v>
      </c>
      <c r="L525" s="17"/>
      <c r="M525" s="17"/>
      <c r="N525" s="17" t="s">
        <v>1603</v>
      </c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8"/>
    </row>
    <row r="526" spans="1:31" s="16" customFormat="1">
      <c r="A526" s="51"/>
      <c r="B526" s="19" t="s">
        <v>466</v>
      </c>
      <c r="C526" s="17" t="s">
        <v>1247</v>
      </c>
      <c r="D526" s="17" t="s">
        <v>45</v>
      </c>
      <c r="E526" s="17" t="s">
        <v>46</v>
      </c>
      <c r="F526" s="17" t="s">
        <v>1483</v>
      </c>
      <c r="G526" s="17" t="s">
        <v>1449</v>
      </c>
      <c r="H526" s="17" t="s">
        <v>476</v>
      </c>
      <c r="I526" s="17" t="s">
        <v>477</v>
      </c>
      <c r="J526" s="17">
        <v>61.6</v>
      </c>
      <c r="K526" s="17" t="s">
        <v>424</v>
      </c>
      <c r="L526" s="17"/>
      <c r="M526" s="17"/>
      <c r="N526" s="17" t="s">
        <v>1603</v>
      </c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8"/>
    </row>
    <row r="527" spans="1:31" s="16" customFormat="1">
      <c r="A527" s="51"/>
      <c r="B527" s="19" t="s">
        <v>466</v>
      </c>
      <c r="C527" s="17" t="s">
        <v>1247</v>
      </c>
      <c r="D527" s="17" t="s">
        <v>45</v>
      </c>
      <c r="E527" s="17" t="s">
        <v>46</v>
      </c>
      <c r="F527" s="17" t="s">
        <v>1484</v>
      </c>
      <c r="G527" s="17" t="s">
        <v>1450</v>
      </c>
      <c r="H527" s="17" t="s">
        <v>478</v>
      </c>
      <c r="I527" s="17" t="s">
        <v>479</v>
      </c>
      <c r="J527" s="17">
        <v>74.5</v>
      </c>
      <c r="K527" s="17" t="s">
        <v>424</v>
      </c>
      <c r="L527" s="17"/>
      <c r="M527" s="17"/>
      <c r="N527" s="19" t="s">
        <v>1502</v>
      </c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8"/>
    </row>
    <row r="528" spans="1:31" s="16" customFormat="1">
      <c r="A528" s="51"/>
      <c r="B528" s="19" t="s">
        <v>466</v>
      </c>
      <c r="C528" s="17" t="s">
        <v>1247</v>
      </c>
      <c r="D528" s="17" t="s">
        <v>45</v>
      </c>
      <c r="E528" s="17" t="s">
        <v>46</v>
      </c>
      <c r="F528" s="17" t="s">
        <v>1484</v>
      </c>
      <c r="G528" s="17" t="s">
        <v>1451</v>
      </c>
      <c r="H528" s="17" t="s">
        <v>480</v>
      </c>
      <c r="I528" s="17" t="s">
        <v>481</v>
      </c>
      <c r="J528" s="17">
        <v>127</v>
      </c>
      <c r="K528" s="17" t="s">
        <v>424</v>
      </c>
      <c r="L528" s="17"/>
      <c r="M528" s="17"/>
      <c r="N528" s="19" t="s">
        <v>1502</v>
      </c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8"/>
    </row>
    <row r="529" spans="1:31" s="16" customFormat="1">
      <c r="A529" s="51"/>
      <c r="B529" s="19" t="s">
        <v>466</v>
      </c>
      <c r="C529" s="17" t="s">
        <v>1247</v>
      </c>
      <c r="D529" s="17" t="s">
        <v>45</v>
      </c>
      <c r="E529" s="17" t="s">
        <v>46</v>
      </c>
      <c r="F529" s="17" t="s">
        <v>1485</v>
      </c>
      <c r="G529" s="17" t="s">
        <v>1452</v>
      </c>
      <c r="H529" s="17" t="s">
        <v>283</v>
      </c>
      <c r="I529" s="17" t="s">
        <v>482</v>
      </c>
      <c r="J529" s="17">
        <v>41</v>
      </c>
      <c r="K529" s="17" t="s">
        <v>424</v>
      </c>
      <c r="L529" s="17"/>
      <c r="M529" s="17"/>
      <c r="N529" s="17" t="s">
        <v>1503</v>
      </c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8"/>
    </row>
    <row r="530" spans="1:31" s="16" customFormat="1">
      <c r="A530" s="51"/>
      <c r="B530" s="19" t="s">
        <v>466</v>
      </c>
      <c r="C530" s="17" t="s">
        <v>1247</v>
      </c>
      <c r="D530" s="17" t="s">
        <v>45</v>
      </c>
      <c r="E530" s="17" t="s">
        <v>46</v>
      </c>
      <c r="F530" s="17" t="s">
        <v>1485</v>
      </c>
      <c r="G530" s="17" t="s">
        <v>1453</v>
      </c>
      <c r="H530" s="17"/>
      <c r="I530" s="17" t="s">
        <v>483</v>
      </c>
      <c r="J530" s="17">
        <v>50</v>
      </c>
      <c r="K530" s="17" t="s">
        <v>424</v>
      </c>
      <c r="L530" s="17"/>
      <c r="M530" s="17"/>
      <c r="N530" s="17" t="s">
        <v>1503</v>
      </c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8"/>
    </row>
    <row r="531" spans="1:31" s="16" customFormat="1">
      <c r="A531" s="51"/>
      <c r="B531" s="19" t="s">
        <v>466</v>
      </c>
      <c r="C531" s="17" t="s">
        <v>1247</v>
      </c>
      <c r="D531" s="17" t="s">
        <v>45</v>
      </c>
      <c r="E531" s="17" t="s">
        <v>46</v>
      </c>
      <c r="F531" s="17" t="s">
        <v>1485</v>
      </c>
      <c r="G531" s="17" t="s">
        <v>1454</v>
      </c>
      <c r="H531" s="17"/>
      <c r="I531" s="17" t="s">
        <v>484</v>
      </c>
      <c r="J531" s="17">
        <v>30</v>
      </c>
      <c r="K531" s="17" t="s">
        <v>424</v>
      </c>
      <c r="L531" s="17"/>
      <c r="M531" s="17"/>
      <c r="N531" s="17" t="s">
        <v>1503</v>
      </c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8"/>
    </row>
    <row r="532" spans="1:31" s="16" customFormat="1">
      <c r="A532" s="51"/>
      <c r="B532" s="19" t="s">
        <v>466</v>
      </c>
      <c r="C532" s="17" t="s">
        <v>1247</v>
      </c>
      <c r="D532" s="17" t="s">
        <v>45</v>
      </c>
      <c r="E532" s="17" t="s">
        <v>46</v>
      </c>
      <c r="F532" s="17" t="s">
        <v>1485</v>
      </c>
      <c r="G532" s="17" t="s">
        <v>1455</v>
      </c>
      <c r="H532" s="17"/>
      <c r="I532" s="17" t="s">
        <v>485</v>
      </c>
      <c r="J532" s="17">
        <v>40</v>
      </c>
      <c r="K532" s="17" t="s">
        <v>424</v>
      </c>
      <c r="L532" s="17"/>
      <c r="M532" s="17"/>
      <c r="N532" s="17" t="s">
        <v>1503</v>
      </c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8"/>
    </row>
    <row r="533" spans="1:31" s="16" customFormat="1">
      <c r="A533" s="51"/>
      <c r="B533" s="19" t="s">
        <v>466</v>
      </c>
      <c r="C533" s="17" t="s">
        <v>1247</v>
      </c>
      <c r="D533" s="17" t="s">
        <v>45</v>
      </c>
      <c r="E533" s="17" t="s">
        <v>46</v>
      </c>
      <c r="F533" s="17" t="s">
        <v>1486</v>
      </c>
      <c r="G533" s="17" t="s">
        <v>1456</v>
      </c>
      <c r="H533" s="17" t="s">
        <v>486</v>
      </c>
      <c r="I533" s="17" t="s">
        <v>487</v>
      </c>
      <c r="J533" s="17">
        <v>97.9</v>
      </c>
      <c r="K533" s="17" t="s">
        <v>424</v>
      </c>
      <c r="L533" s="17"/>
      <c r="M533" s="17"/>
      <c r="N533" s="17" t="s">
        <v>1503</v>
      </c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8"/>
    </row>
    <row r="534" spans="1:31" s="16" customFormat="1">
      <c r="A534" s="51"/>
      <c r="B534" s="19" t="s">
        <v>466</v>
      </c>
      <c r="C534" s="17" t="s">
        <v>1247</v>
      </c>
      <c r="D534" s="17" t="s">
        <v>45</v>
      </c>
      <c r="E534" s="17" t="s">
        <v>46</v>
      </c>
      <c r="F534" s="17" t="s">
        <v>1486</v>
      </c>
      <c r="G534" s="17" t="s">
        <v>1457</v>
      </c>
      <c r="H534" s="17" t="s">
        <v>488</v>
      </c>
      <c r="I534" s="17" t="s">
        <v>489</v>
      </c>
      <c r="J534" s="17">
        <v>143.4</v>
      </c>
      <c r="K534" s="17" t="s">
        <v>424</v>
      </c>
      <c r="L534" s="17"/>
      <c r="M534" s="17"/>
      <c r="N534" s="17" t="s">
        <v>1503</v>
      </c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8"/>
    </row>
    <row r="535" spans="1:31" s="16" customFormat="1">
      <c r="A535" s="51"/>
      <c r="B535" s="19" t="s">
        <v>466</v>
      </c>
      <c r="C535" s="17" t="s">
        <v>1247</v>
      </c>
      <c r="D535" s="17" t="s">
        <v>45</v>
      </c>
      <c r="E535" s="17" t="s">
        <v>46</v>
      </c>
      <c r="F535" s="17" t="s">
        <v>1487</v>
      </c>
      <c r="G535" s="17" t="s">
        <v>1458</v>
      </c>
      <c r="H535" s="17" t="s">
        <v>149</v>
      </c>
      <c r="I535" s="17" t="s">
        <v>490</v>
      </c>
      <c r="J535" s="17">
        <v>95.7</v>
      </c>
      <c r="K535" s="17" t="s">
        <v>424</v>
      </c>
      <c r="L535" s="17"/>
      <c r="M535" s="17"/>
      <c r="N535" s="17" t="s">
        <v>1504</v>
      </c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8"/>
    </row>
    <row r="536" spans="1:31" s="16" customFormat="1">
      <c r="A536" s="51"/>
      <c r="B536" s="19" t="s">
        <v>466</v>
      </c>
      <c r="C536" s="17" t="s">
        <v>1247</v>
      </c>
      <c r="D536" s="17" t="s">
        <v>45</v>
      </c>
      <c r="E536" s="17" t="s">
        <v>46</v>
      </c>
      <c r="F536" s="17" t="s">
        <v>1487</v>
      </c>
      <c r="G536" s="17" t="s">
        <v>1458</v>
      </c>
      <c r="H536" s="17" t="s">
        <v>96</v>
      </c>
      <c r="I536" s="17" t="s">
        <v>491</v>
      </c>
      <c r="J536" s="17">
        <v>100.8</v>
      </c>
      <c r="K536" s="17" t="s">
        <v>424</v>
      </c>
      <c r="L536" s="17"/>
      <c r="M536" s="17"/>
      <c r="N536" s="17" t="s">
        <v>1504</v>
      </c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8"/>
    </row>
    <row r="537" spans="1:31" s="16" customFormat="1">
      <c r="A537" s="51"/>
      <c r="B537" s="19" t="s">
        <v>466</v>
      </c>
      <c r="C537" s="17" t="s">
        <v>1247</v>
      </c>
      <c r="D537" s="17" t="s">
        <v>45</v>
      </c>
      <c r="E537" s="17" t="s">
        <v>46</v>
      </c>
      <c r="F537" s="17" t="s">
        <v>1488</v>
      </c>
      <c r="G537" s="17" t="s">
        <v>1459</v>
      </c>
      <c r="H537" s="17" t="s">
        <v>333</v>
      </c>
      <c r="I537" s="17" t="s">
        <v>492</v>
      </c>
      <c r="J537" s="17">
        <v>124</v>
      </c>
      <c r="K537" s="17" t="s">
        <v>424</v>
      </c>
      <c r="L537" s="17"/>
      <c r="M537" s="17"/>
      <c r="N537" s="17" t="s">
        <v>1504</v>
      </c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8"/>
    </row>
    <row r="538" spans="1:31" s="16" customFormat="1">
      <c r="A538" s="51"/>
      <c r="B538" s="19" t="s">
        <v>466</v>
      </c>
      <c r="C538" s="17" t="s">
        <v>1247</v>
      </c>
      <c r="D538" s="17" t="s">
        <v>45</v>
      </c>
      <c r="E538" s="17" t="s">
        <v>46</v>
      </c>
      <c r="F538" s="17" t="s">
        <v>1488</v>
      </c>
      <c r="G538" s="17" t="s">
        <v>1459</v>
      </c>
      <c r="H538" s="17" t="s">
        <v>318</v>
      </c>
      <c r="I538" s="17" t="s">
        <v>493</v>
      </c>
      <c r="J538" s="17">
        <v>141</v>
      </c>
      <c r="K538" s="17" t="s">
        <v>424</v>
      </c>
      <c r="L538" s="17"/>
      <c r="M538" s="17"/>
      <c r="N538" s="17" t="s">
        <v>1504</v>
      </c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8"/>
    </row>
    <row r="539" spans="1:31" s="16" customFormat="1">
      <c r="A539" s="51"/>
      <c r="B539" s="19" t="s">
        <v>466</v>
      </c>
      <c r="C539" s="17" t="s">
        <v>1247</v>
      </c>
      <c r="D539" s="17" t="s">
        <v>45</v>
      </c>
      <c r="E539" s="17" t="s">
        <v>46</v>
      </c>
      <c r="F539" s="17" t="s">
        <v>1488</v>
      </c>
      <c r="G539" s="17" t="s">
        <v>1459</v>
      </c>
      <c r="H539" s="17" t="s">
        <v>494</v>
      </c>
      <c r="I539" s="17" t="s">
        <v>495</v>
      </c>
      <c r="J539" s="17">
        <v>156</v>
      </c>
      <c r="K539" s="17" t="s">
        <v>424</v>
      </c>
      <c r="L539" s="17"/>
      <c r="M539" s="17"/>
      <c r="N539" s="17" t="s">
        <v>1504</v>
      </c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8"/>
    </row>
    <row r="540" spans="1:31" s="16" customFormat="1">
      <c r="A540" s="51"/>
      <c r="B540" s="19" t="s">
        <v>466</v>
      </c>
      <c r="C540" s="17" t="s">
        <v>1247</v>
      </c>
      <c r="D540" s="17" t="s">
        <v>45</v>
      </c>
      <c r="E540" s="17" t="s">
        <v>46</v>
      </c>
      <c r="F540" s="17" t="s">
        <v>1489</v>
      </c>
      <c r="G540" s="17" t="s">
        <v>1460</v>
      </c>
      <c r="H540" s="17" t="s">
        <v>496</v>
      </c>
      <c r="I540" s="17" t="s">
        <v>497</v>
      </c>
      <c r="J540" s="17">
        <v>33.1</v>
      </c>
      <c r="K540" s="17" t="s">
        <v>424</v>
      </c>
      <c r="L540" s="17"/>
      <c r="M540" s="17"/>
      <c r="N540" s="17" t="s">
        <v>1504</v>
      </c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8"/>
    </row>
    <row r="541" spans="1:31" s="16" customFormat="1">
      <c r="A541" s="51"/>
      <c r="B541" s="19" t="s">
        <v>466</v>
      </c>
      <c r="C541" s="17" t="s">
        <v>1247</v>
      </c>
      <c r="D541" s="17" t="s">
        <v>45</v>
      </c>
      <c r="E541" s="17" t="s">
        <v>46</v>
      </c>
      <c r="F541" s="17" t="s">
        <v>1489</v>
      </c>
      <c r="G541" s="17" t="s">
        <v>1460</v>
      </c>
      <c r="H541" s="17" t="s">
        <v>498</v>
      </c>
      <c r="I541" s="17" t="s">
        <v>499</v>
      </c>
      <c r="J541" s="17">
        <v>33</v>
      </c>
      <c r="K541" s="17" t="s">
        <v>424</v>
      </c>
      <c r="L541" s="17"/>
      <c r="M541" s="17"/>
      <c r="N541" s="17" t="s">
        <v>1504</v>
      </c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8"/>
    </row>
    <row r="542" spans="1:31" s="16" customFormat="1">
      <c r="A542" s="51"/>
      <c r="B542" s="19" t="s">
        <v>466</v>
      </c>
      <c r="C542" s="17" t="s">
        <v>1247</v>
      </c>
      <c r="D542" s="17" t="s">
        <v>45</v>
      </c>
      <c r="E542" s="17" t="s">
        <v>46</v>
      </c>
      <c r="F542" s="17" t="s">
        <v>1489</v>
      </c>
      <c r="G542" s="17" t="s">
        <v>1460</v>
      </c>
      <c r="H542" s="17" t="s">
        <v>500</v>
      </c>
      <c r="I542" s="17" t="s">
        <v>501</v>
      </c>
      <c r="J542" s="17">
        <v>31.3</v>
      </c>
      <c r="K542" s="17" t="s">
        <v>424</v>
      </c>
      <c r="L542" s="17"/>
      <c r="M542" s="17"/>
      <c r="N542" s="17" t="s">
        <v>1504</v>
      </c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8"/>
    </row>
    <row r="543" spans="1:31" s="16" customFormat="1">
      <c r="A543" s="51"/>
      <c r="B543" s="19" t="s">
        <v>466</v>
      </c>
      <c r="C543" s="17" t="s">
        <v>1247</v>
      </c>
      <c r="D543" s="17" t="s">
        <v>45</v>
      </c>
      <c r="E543" s="17" t="s">
        <v>46</v>
      </c>
      <c r="F543" s="17" t="s">
        <v>1490</v>
      </c>
      <c r="G543" s="17" t="s">
        <v>1461</v>
      </c>
      <c r="H543" s="17" t="s">
        <v>147</v>
      </c>
      <c r="I543" s="17" t="s">
        <v>502</v>
      </c>
      <c r="J543" s="17">
        <v>20.100000000000001</v>
      </c>
      <c r="K543" s="17" t="s">
        <v>424</v>
      </c>
      <c r="L543" s="17"/>
      <c r="M543" s="17"/>
      <c r="N543" s="17" t="s">
        <v>1504</v>
      </c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8"/>
    </row>
    <row r="544" spans="1:31" s="16" customFormat="1">
      <c r="A544" s="51"/>
      <c r="B544" s="19" t="s">
        <v>466</v>
      </c>
      <c r="C544" s="17" t="s">
        <v>1247</v>
      </c>
      <c r="D544" s="17" t="s">
        <v>45</v>
      </c>
      <c r="E544" s="17" t="s">
        <v>46</v>
      </c>
      <c r="F544" s="17" t="s">
        <v>1490</v>
      </c>
      <c r="G544" s="17" t="s">
        <v>1461</v>
      </c>
      <c r="H544" s="17" t="s">
        <v>124</v>
      </c>
      <c r="I544" s="17" t="s">
        <v>503</v>
      </c>
      <c r="J544" s="17">
        <v>16.2</v>
      </c>
      <c r="K544" s="17" t="s">
        <v>424</v>
      </c>
      <c r="L544" s="17"/>
      <c r="M544" s="17"/>
      <c r="N544" s="17" t="s">
        <v>1504</v>
      </c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8"/>
    </row>
    <row r="545" spans="1:31" s="16" customFormat="1">
      <c r="A545" s="51"/>
      <c r="B545" s="19" t="s">
        <v>466</v>
      </c>
      <c r="C545" s="17" t="s">
        <v>1247</v>
      </c>
      <c r="D545" s="17" t="s">
        <v>45</v>
      </c>
      <c r="E545" s="17" t="s">
        <v>46</v>
      </c>
      <c r="F545" s="17" t="s">
        <v>1491</v>
      </c>
      <c r="G545" s="17" t="s">
        <v>1462</v>
      </c>
      <c r="H545" s="17" t="s">
        <v>102</v>
      </c>
      <c r="I545" s="17" t="s">
        <v>504</v>
      </c>
      <c r="J545" s="17">
        <v>60.4</v>
      </c>
      <c r="K545" s="17" t="s">
        <v>424</v>
      </c>
      <c r="L545" s="17"/>
      <c r="M545" s="17"/>
      <c r="N545" s="17" t="s">
        <v>1504</v>
      </c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8"/>
    </row>
    <row r="546" spans="1:31" s="16" customFormat="1">
      <c r="A546" s="51"/>
      <c r="B546" s="19" t="s">
        <v>466</v>
      </c>
      <c r="C546" s="17" t="s">
        <v>1247</v>
      </c>
      <c r="D546" s="17" t="s">
        <v>45</v>
      </c>
      <c r="E546" s="17" t="s">
        <v>46</v>
      </c>
      <c r="F546" s="17" t="s">
        <v>1491</v>
      </c>
      <c r="G546" s="17" t="s">
        <v>1462</v>
      </c>
      <c r="H546" s="17"/>
      <c r="I546" s="17" t="s">
        <v>505</v>
      </c>
      <c r="J546" s="17">
        <v>61.4</v>
      </c>
      <c r="K546" s="17" t="s">
        <v>424</v>
      </c>
      <c r="L546" s="17"/>
      <c r="M546" s="17"/>
      <c r="N546" s="17" t="s">
        <v>1504</v>
      </c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8"/>
    </row>
    <row r="547" spans="1:31" s="16" customFormat="1">
      <c r="A547" s="51"/>
      <c r="B547" s="19" t="s">
        <v>466</v>
      </c>
      <c r="C547" s="17" t="s">
        <v>1247</v>
      </c>
      <c r="D547" s="17" t="s">
        <v>45</v>
      </c>
      <c r="E547" s="17" t="s">
        <v>46</v>
      </c>
      <c r="F547" s="17" t="s">
        <v>1491</v>
      </c>
      <c r="G547" s="17" t="s">
        <v>1462</v>
      </c>
      <c r="H547" s="17" t="s">
        <v>506</v>
      </c>
      <c r="I547" s="17" t="s">
        <v>507</v>
      </c>
      <c r="J547" s="17">
        <v>31.8</v>
      </c>
      <c r="K547" s="17" t="s">
        <v>424</v>
      </c>
      <c r="L547" s="17"/>
      <c r="M547" s="17"/>
      <c r="N547" s="17" t="s">
        <v>1504</v>
      </c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8"/>
    </row>
    <row r="548" spans="1:31" s="16" customFormat="1">
      <c r="A548" s="51"/>
      <c r="B548" s="19" t="s">
        <v>466</v>
      </c>
      <c r="C548" s="17" t="s">
        <v>1247</v>
      </c>
      <c r="D548" s="17" t="s">
        <v>45</v>
      </c>
      <c r="E548" s="17" t="s">
        <v>46</v>
      </c>
      <c r="F548" s="17" t="s">
        <v>1491</v>
      </c>
      <c r="G548" s="17" t="s">
        <v>1462</v>
      </c>
      <c r="H548" s="17" t="s">
        <v>143</v>
      </c>
      <c r="I548" s="17" t="s">
        <v>508</v>
      </c>
      <c r="J548" s="17">
        <v>34.700000000000003</v>
      </c>
      <c r="K548" s="17" t="s">
        <v>424</v>
      </c>
      <c r="L548" s="17"/>
      <c r="M548" s="17"/>
      <c r="N548" s="17" t="s">
        <v>1504</v>
      </c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8"/>
    </row>
    <row r="549" spans="1:31" s="16" customFormat="1">
      <c r="A549" s="51"/>
      <c r="B549" s="19" t="s">
        <v>466</v>
      </c>
      <c r="C549" s="17" t="s">
        <v>1247</v>
      </c>
      <c r="D549" s="17" t="s">
        <v>45</v>
      </c>
      <c r="E549" s="17" t="s">
        <v>46</v>
      </c>
      <c r="F549" s="17" t="s">
        <v>1491</v>
      </c>
      <c r="G549" s="17" t="s">
        <v>1462</v>
      </c>
      <c r="H549" s="17" t="s">
        <v>509</v>
      </c>
      <c r="I549" s="17" t="s">
        <v>263</v>
      </c>
      <c r="J549" s="17">
        <v>55.4</v>
      </c>
      <c r="K549" s="17" t="s">
        <v>424</v>
      </c>
      <c r="L549" s="17"/>
      <c r="M549" s="17"/>
      <c r="N549" s="17" t="s">
        <v>1504</v>
      </c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8"/>
    </row>
    <row r="550" spans="1:31" s="16" customFormat="1">
      <c r="A550" s="51"/>
      <c r="B550" s="19" t="s">
        <v>466</v>
      </c>
      <c r="C550" s="17" t="s">
        <v>1247</v>
      </c>
      <c r="D550" s="17" t="s">
        <v>45</v>
      </c>
      <c r="E550" s="17" t="s">
        <v>46</v>
      </c>
      <c r="F550" s="17" t="s">
        <v>1492</v>
      </c>
      <c r="G550" s="17" t="s">
        <v>1463</v>
      </c>
      <c r="H550" s="17" t="s">
        <v>510</v>
      </c>
      <c r="I550" s="17" t="s">
        <v>511</v>
      </c>
      <c r="J550" s="17">
        <v>28.4</v>
      </c>
      <c r="K550" s="17" t="s">
        <v>424</v>
      </c>
      <c r="L550" s="17"/>
      <c r="M550" s="17"/>
      <c r="N550" s="17" t="s">
        <v>1504</v>
      </c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8"/>
    </row>
    <row r="551" spans="1:31" s="16" customFormat="1">
      <c r="A551" s="51"/>
      <c r="B551" s="19" t="s">
        <v>466</v>
      </c>
      <c r="C551" s="17" t="s">
        <v>1247</v>
      </c>
      <c r="D551" s="17" t="s">
        <v>45</v>
      </c>
      <c r="E551" s="17" t="s">
        <v>46</v>
      </c>
      <c r="F551" s="17" t="s">
        <v>1492</v>
      </c>
      <c r="G551" s="17" t="s">
        <v>1463</v>
      </c>
      <c r="H551" s="17" t="s">
        <v>407</v>
      </c>
      <c r="I551" s="17" t="s">
        <v>379</v>
      </c>
      <c r="J551" s="17">
        <v>25.6</v>
      </c>
      <c r="K551" s="17" t="s">
        <v>424</v>
      </c>
      <c r="L551" s="17"/>
      <c r="M551" s="17"/>
      <c r="N551" s="17" t="s">
        <v>1504</v>
      </c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8"/>
    </row>
    <row r="552" spans="1:31" s="16" customFormat="1">
      <c r="A552" s="51"/>
      <c r="B552" s="19" t="s">
        <v>466</v>
      </c>
      <c r="C552" s="17" t="s">
        <v>1247</v>
      </c>
      <c r="D552" s="17" t="s">
        <v>45</v>
      </c>
      <c r="E552" s="17" t="s">
        <v>46</v>
      </c>
      <c r="F552" s="17" t="s">
        <v>1493</v>
      </c>
      <c r="G552" s="17" t="s">
        <v>1464</v>
      </c>
      <c r="H552" s="17" t="s">
        <v>512</v>
      </c>
      <c r="I552" s="17" t="s">
        <v>513</v>
      </c>
      <c r="J552" s="17">
        <v>80.7</v>
      </c>
      <c r="K552" s="17" t="s">
        <v>424</v>
      </c>
      <c r="L552" s="17"/>
      <c r="M552" s="17"/>
      <c r="N552" s="17" t="s">
        <v>1504</v>
      </c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8"/>
    </row>
    <row r="553" spans="1:31" s="16" customFormat="1">
      <c r="A553" s="51"/>
      <c r="B553" s="19" t="s">
        <v>466</v>
      </c>
      <c r="C553" s="17" t="s">
        <v>1247</v>
      </c>
      <c r="D553" s="17" t="s">
        <v>45</v>
      </c>
      <c r="E553" s="17" t="s">
        <v>46</v>
      </c>
      <c r="F553" s="17" t="s">
        <v>1493</v>
      </c>
      <c r="G553" s="17" t="s">
        <v>1465</v>
      </c>
      <c r="H553" s="17" t="s">
        <v>236</v>
      </c>
      <c r="I553" s="17" t="s">
        <v>514</v>
      </c>
      <c r="J553" s="17">
        <v>60.6</v>
      </c>
      <c r="K553" s="17" t="s">
        <v>424</v>
      </c>
      <c r="L553" s="17"/>
      <c r="M553" s="17"/>
      <c r="N553" s="17" t="s">
        <v>1504</v>
      </c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8"/>
    </row>
    <row r="554" spans="1:31" s="16" customFormat="1">
      <c r="A554" s="51"/>
      <c r="B554" s="19" t="s">
        <v>466</v>
      </c>
      <c r="C554" s="17" t="s">
        <v>1247</v>
      </c>
      <c r="D554" s="17" t="s">
        <v>45</v>
      </c>
      <c r="E554" s="17" t="s">
        <v>46</v>
      </c>
      <c r="F554" s="17" t="s">
        <v>1494</v>
      </c>
      <c r="G554" s="17" t="s">
        <v>1466</v>
      </c>
      <c r="H554" s="17" t="s">
        <v>460</v>
      </c>
      <c r="I554" s="17" t="s">
        <v>515</v>
      </c>
      <c r="J554" s="17">
        <v>40</v>
      </c>
      <c r="K554" s="17" t="s">
        <v>424</v>
      </c>
      <c r="L554" s="17"/>
      <c r="M554" s="17"/>
      <c r="N554" s="17" t="s">
        <v>1505</v>
      </c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8"/>
    </row>
    <row r="555" spans="1:31" s="16" customFormat="1">
      <c r="A555" s="51"/>
      <c r="B555" s="19" t="s">
        <v>466</v>
      </c>
      <c r="C555" s="17" t="s">
        <v>1247</v>
      </c>
      <c r="D555" s="17" t="s">
        <v>45</v>
      </c>
      <c r="E555" s="17" t="s">
        <v>46</v>
      </c>
      <c r="F555" s="17" t="s">
        <v>1494</v>
      </c>
      <c r="G555" s="17" t="s">
        <v>1466</v>
      </c>
      <c r="H555" s="17" t="s">
        <v>516</v>
      </c>
      <c r="I555" s="17" t="s">
        <v>517</v>
      </c>
      <c r="J555" s="17">
        <v>41.2</v>
      </c>
      <c r="K555" s="17" t="s">
        <v>424</v>
      </c>
      <c r="L555" s="17"/>
      <c r="M555" s="17"/>
      <c r="N555" s="17" t="s">
        <v>1505</v>
      </c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8"/>
    </row>
    <row r="556" spans="1:31" s="16" customFormat="1">
      <c r="A556" s="51"/>
      <c r="B556" s="19" t="s">
        <v>466</v>
      </c>
      <c r="C556" s="17" t="s">
        <v>1247</v>
      </c>
      <c r="D556" s="17" t="s">
        <v>45</v>
      </c>
      <c r="E556" s="17" t="s">
        <v>46</v>
      </c>
      <c r="F556" s="17" t="s">
        <v>1489</v>
      </c>
      <c r="G556" s="17" t="s">
        <v>1467</v>
      </c>
      <c r="H556" s="17" t="s">
        <v>518</v>
      </c>
      <c r="I556" s="17" t="s">
        <v>375</v>
      </c>
      <c r="J556" s="17">
        <v>24.3</v>
      </c>
      <c r="K556" s="17" t="s">
        <v>424</v>
      </c>
      <c r="L556" s="17"/>
      <c r="M556" s="17"/>
      <c r="N556" s="17" t="s">
        <v>1505</v>
      </c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8"/>
    </row>
    <row r="557" spans="1:31" s="16" customFormat="1">
      <c r="A557" s="51"/>
      <c r="B557" s="19" t="s">
        <v>466</v>
      </c>
      <c r="C557" s="17" t="s">
        <v>1247</v>
      </c>
      <c r="D557" s="17" t="s">
        <v>45</v>
      </c>
      <c r="E557" s="17" t="s">
        <v>46</v>
      </c>
      <c r="F557" s="17" t="s">
        <v>1495</v>
      </c>
      <c r="G557" s="17" t="s">
        <v>1468</v>
      </c>
      <c r="H557" s="17" t="s">
        <v>519</v>
      </c>
      <c r="I557" s="17" t="s">
        <v>520</v>
      </c>
      <c r="J557" s="17">
        <v>199</v>
      </c>
      <c r="K557" s="17" t="s">
        <v>424</v>
      </c>
      <c r="L557" s="17"/>
      <c r="M557" s="17"/>
      <c r="N557" s="17" t="s">
        <v>1505</v>
      </c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8"/>
    </row>
    <row r="558" spans="1:31" s="16" customFormat="1">
      <c r="A558" s="51"/>
      <c r="B558" s="19" t="s">
        <v>466</v>
      </c>
      <c r="C558" s="17" t="s">
        <v>1247</v>
      </c>
      <c r="D558" s="17" t="s">
        <v>45</v>
      </c>
      <c r="E558" s="17" t="s">
        <v>46</v>
      </c>
      <c r="F558" s="17" t="s">
        <v>1496</v>
      </c>
      <c r="G558" s="17" t="s">
        <v>1469</v>
      </c>
      <c r="H558" s="17" t="s">
        <v>407</v>
      </c>
      <c r="I558" s="17" t="s">
        <v>521</v>
      </c>
      <c r="J558" s="17">
        <v>64.400000000000006</v>
      </c>
      <c r="K558" s="17" t="s">
        <v>424</v>
      </c>
      <c r="L558" s="17"/>
      <c r="M558" s="17"/>
      <c r="N558" s="17" t="s">
        <v>1505</v>
      </c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8"/>
    </row>
    <row r="559" spans="1:31" s="16" customFormat="1">
      <c r="A559" s="51"/>
      <c r="B559" s="19" t="s">
        <v>466</v>
      </c>
      <c r="C559" s="17" t="s">
        <v>1247</v>
      </c>
      <c r="D559" s="17" t="s">
        <v>45</v>
      </c>
      <c r="E559" s="17" t="s">
        <v>46</v>
      </c>
      <c r="F559" s="17" t="s">
        <v>1496</v>
      </c>
      <c r="G559" s="17" t="s">
        <v>1469</v>
      </c>
      <c r="H559" s="17" t="s">
        <v>522</v>
      </c>
      <c r="I559" s="17" t="s">
        <v>523</v>
      </c>
      <c r="J559" s="17">
        <v>60.5</v>
      </c>
      <c r="K559" s="17" t="s">
        <v>424</v>
      </c>
      <c r="L559" s="17"/>
      <c r="M559" s="17"/>
      <c r="N559" s="17" t="s">
        <v>1505</v>
      </c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8"/>
    </row>
    <row r="560" spans="1:31" s="16" customFormat="1">
      <c r="A560" s="51"/>
      <c r="B560" s="19" t="s">
        <v>466</v>
      </c>
      <c r="C560" s="17" t="s">
        <v>1247</v>
      </c>
      <c r="D560" s="17" t="s">
        <v>45</v>
      </c>
      <c r="E560" s="17" t="s">
        <v>46</v>
      </c>
      <c r="F560" s="17" t="s">
        <v>1488</v>
      </c>
      <c r="G560" s="17" t="s">
        <v>1470</v>
      </c>
      <c r="H560" s="17" t="s">
        <v>282</v>
      </c>
      <c r="I560" s="17" t="s">
        <v>524</v>
      </c>
      <c r="J560" s="17">
        <v>87.2</v>
      </c>
      <c r="K560" s="17" t="s">
        <v>424</v>
      </c>
      <c r="L560" s="17"/>
      <c r="M560" s="17"/>
      <c r="N560" s="17" t="s">
        <v>1506</v>
      </c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8"/>
    </row>
    <row r="561" spans="1:31" s="16" customFormat="1">
      <c r="A561" s="51"/>
      <c r="B561" s="19" t="s">
        <v>466</v>
      </c>
      <c r="C561" s="17" t="s">
        <v>1247</v>
      </c>
      <c r="D561" s="17" t="s">
        <v>45</v>
      </c>
      <c r="E561" s="17" t="s">
        <v>46</v>
      </c>
      <c r="F561" s="17" t="s">
        <v>1497</v>
      </c>
      <c r="G561" s="17" t="s">
        <v>1471</v>
      </c>
      <c r="H561" s="17" t="s">
        <v>525</v>
      </c>
      <c r="I561" s="17" t="s">
        <v>526</v>
      </c>
      <c r="J561" s="17">
        <v>82.9</v>
      </c>
      <c r="K561" s="17" t="s">
        <v>424</v>
      </c>
      <c r="L561" s="17"/>
      <c r="M561" s="17"/>
      <c r="N561" s="17" t="s">
        <v>1506</v>
      </c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8"/>
    </row>
    <row r="562" spans="1:31" s="16" customFormat="1">
      <c r="A562" s="51"/>
      <c r="B562" s="19" t="s">
        <v>466</v>
      </c>
      <c r="C562" s="17" t="s">
        <v>1247</v>
      </c>
      <c r="D562" s="17" t="s">
        <v>45</v>
      </c>
      <c r="E562" s="17" t="s">
        <v>46</v>
      </c>
      <c r="F562" s="17" t="s">
        <v>1498</v>
      </c>
      <c r="G562" s="17" t="s">
        <v>1472</v>
      </c>
      <c r="H562" s="17" t="s">
        <v>527</v>
      </c>
      <c r="I562" s="17" t="s">
        <v>528</v>
      </c>
      <c r="J562" s="17">
        <v>97.6</v>
      </c>
      <c r="K562" s="17" t="s">
        <v>424</v>
      </c>
      <c r="L562" s="17"/>
      <c r="M562" s="17"/>
      <c r="N562" s="17" t="s">
        <v>1506</v>
      </c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8"/>
    </row>
    <row r="563" spans="1:31" s="16" customFormat="1">
      <c r="A563" s="51"/>
      <c r="B563" s="19" t="s">
        <v>466</v>
      </c>
      <c r="C563" s="17" t="s">
        <v>1247</v>
      </c>
      <c r="D563" s="17" t="s">
        <v>45</v>
      </c>
      <c r="E563" s="17" t="s">
        <v>46</v>
      </c>
      <c r="F563" s="17" t="s">
        <v>1498</v>
      </c>
      <c r="G563" s="17" t="s">
        <v>1472</v>
      </c>
      <c r="H563" s="17" t="s">
        <v>178</v>
      </c>
      <c r="I563" s="17" t="s">
        <v>529</v>
      </c>
      <c r="J563" s="17">
        <v>74.099999999999994</v>
      </c>
      <c r="K563" s="17" t="s">
        <v>424</v>
      </c>
      <c r="L563" s="17"/>
      <c r="M563" s="17"/>
      <c r="N563" s="17" t="s">
        <v>1506</v>
      </c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8"/>
    </row>
    <row r="564" spans="1:31" s="16" customFormat="1">
      <c r="A564" s="51"/>
      <c r="B564" s="19" t="s">
        <v>466</v>
      </c>
      <c r="C564" s="17" t="s">
        <v>1247</v>
      </c>
      <c r="D564" s="17" t="s">
        <v>45</v>
      </c>
      <c r="E564" s="17" t="s">
        <v>46</v>
      </c>
      <c r="F564" s="17" t="s">
        <v>1499</v>
      </c>
      <c r="G564" s="17" t="s">
        <v>1473</v>
      </c>
      <c r="H564" s="17" t="s">
        <v>530</v>
      </c>
      <c r="I564" s="17" t="s">
        <v>531</v>
      </c>
      <c r="J564" s="17">
        <v>83</v>
      </c>
      <c r="K564" s="17" t="s">
        <v>424</v>
      </c>
      <c r="L564" s="17"/>
      <c r="M564" s="17"/>
      <c r="N564" s="17" t="s">
        <v>1506</v>
      </c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8"/>
    </row>
    <row r="565" spans="1:31" s="16" customFormat="1">
      <c r="A565" s="51"/>
      <c r="B565" s="19" t="s">
        <v>466</v>
      </c>
      <c r="C565" s="17" t="s">
        <v>1247</v>
      </c>
      <c r="D565" s="17" t="s">
        <v>45</v>
      </c>
      <c r="E565" s="17" t="s">
        <v>46</v>
      </c>
      <c r="F565" s="17" t="s">
        <v>1499</v>
      </c>
      <c r="G565" s="17" t="s">
        <v>1474</v>
      </c>
      <c r="H565" s="17" t="s">
        <v>271</v>
      </c>
      <c r="I565" s="17" t="s">
        <v>532</v>
      </c>
      <c r="J565" s="17">
        <v>92.7</v>
      </c>
      <c r="K565" s="17" t="s">
        <v>424</v>
      </c>
      <c r="L565" s="17"/>
      <c r="M565" s="17"/>
      <c r="N565" s="17" t="s">
        <v>1506</v>
      </c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8"/>
    </row>
    <row r="566" spans="1:31" s="16" customFormat="1">
      <c r="A566" s="51"/>
      <c r="B566" s="19" t="s">
        <v>466</v>
      </c>
      <c r="C566" s="17" t="s">
        <v>1247</v>
      </c>
      <c r="D566" s="17" t="s">
        <v>45</v>
      </c>
      <c r="E566" s="17" t="s">
        <v>46</v>
      </c>
      <c r="F566" s="17" t="s">
        <v>1500</v>
      </c>
      <c r="G566" s="17" t="s">
        <v>1475</v>
      </c>
      <c r="H566" s="17" t="s">
        <v>334</v>
      </c>
      <c r="I566" s="17" t="s">
        <v>533</v>
      </c>
      <c r="J566" s="17">
        <v>76.900000000000006</v>
      </c>
      <c r="K566" s="17" t="s">
        <v>424</v>
      </c>
      <c r="L566" s="17"/>
      <c r="M566" s="17"/>
      <c r="N566" s="17" t="s">
        <v>1506</v>
      </c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8"/>
    </row>
    <row r="567" spans="1:31" s="16" customFormat="1">
      <c r="A567" s="51"/>
      <c r="B567" s="19" t="s">
        <v>466</v>
      </c>
      <c r="C567" s="17" t="s">
        <v>1247</v>
      </c>
      <c r="D567" s="17" t="s">
        <v>45</v>
      </c>
      <c r="E567" s="17" t="s">
        <v>46</v>
      </c>
      <c r="F567" s="17" t="s">
        <v>1500</v>
      </c>
      <c r="G567" s="17" t="s">
        <v>1475</v>
      </c>
      <c r="H567" s="17" t="s">
        <v>534</v>
      </c>
      <c r="I567" s="17" t="s">
        <v>535</v>
      </c>
      <c r="J567" s="17">
        <v>79.900000000000006</v>
      </c>
      <c r="K567" s="17" t="s">
        <v>424</v>
      </c>
      <c r="L567" s="17"/>
      <c r="M567" s="17"/>
      <c r="N567" s="17" t="s">
        <v>1506</v>
      </c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8"/>
    </row>
    <row r="568" spans="1:31" s="16" customFormat="1">
      <c r="A568" s="51"/>
      <c r="B568" s="19" t="s">
        <v>466</v>
      </c>
      <c r="C568" s="17" t="s">
        <v>1247</v>
      </c>
      <c r="D568" s="17" t="s">
        <v>45</v>
      </c>
      <c r="E568" s="17" t="s">
        <v>46</v>
      </c>
      <c r="F568" s="17" t="s">
        <v>1501</v>
      </c>
      <c r="G568" s="17" t="s">
        <v>1476</v>
      </c>
      <c r="H568" s="17" t="s">
        <v>536</v>
      </c>
      <c r="I568" s="17" t="s">
        <v>537</v>
      </c>
      <c r="J568" s="17">
        <v>85.7</v>
      </c>
      <c r="K568" s="17" t="s">
        <v>424</v>
      </c>
      <c r="L568" s="17"/>
      <c r="M568" s="17"/>
      <c r="N568" s="17" t="s">
        <v>1506</v>
      </c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8"/>
    </row>
    <row r="569" spans="1:31" s="16" customFormat="1">
      <c r="A569" s="51"/>
      <c r="B569" s="19" t="s">
        <v>466</v>
      </c>
      <c r="C569" s="17" t="s">
        <v>1247</v>
      </c>
      <c r="D569" s="17" t="s">
        <v>45</v>
      </c>
      <c r="E569" s="17" t="s">
        <v>46</v>
      </c>
      <c r="F569" s="17" t="s">
        <v>1501</v>
      </c>
      <c r="G569" s="17" t="s">
        <v>1476</v>
      </c>
      <c r="H569" s="17" t="s">
        <v>125</v>
      </c>
      <c r="I569" s="17" t="s">
        <v>538</v>
      </c>
      <c r="J569" s="17">
        <v>85.7</v>
      </c>
      <c r="K569" s="17" t="s">
        <v>424</v>
      </c>
      <c r="L569" s="17"/>
      <c r="M569" s="17"/>
      <c r="N569" s="17" t="s">
        <v>1506</v>
      </c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8"/>
    </row>
    <row r="570" spans="1:31" s="16" customFormat="1">
      <c r="A570" s="51"/>
      <c r="B570" s="19" t="s">
        <v>466</v>
      </c>
      <c r="C570" s="17" t="s">
        <v>1247</v>
      </c>
      <c r="D570" s="17" t="s">
        <v>45</v>
      </c>
      <c r="E570" s="17" t="s">
        <v>46</v>
      </c>
      <c r="F570" s="17" t="s">
        <v>1501</v>
      </c>
      <c r="G570" s="17" t="s">
        <v>1558</v>
      </c>
      <c r="H570" s="17" t="s">
        <v>267</v>
      </c>
      <c r="I570" s="17" t="s">
        <v>539</v>
      </c>
      <c r="J570" s="17">
        <v>88.9</v>
      </c>
      <c r="K570" s="17" t="s">
        <v>424</v>
      </c>
      <c r="L570" s="17"/>
      <c r="M570" s="17"/>
      <c r="N570" s="17" t="s">
        <v>1506</v>
      </c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8"/>
    </row>
    <row r="571" spans="1:31" s="16" customFormat="1">
      <c r="A571" s="51"/>
      <c r="B571" s="19" t="s">
        <v>466</v>
      </c>
      <c r="C571" s="17" t="s">
        <v>1247</v>
      </c>
      <c r="D571" s="17" t="s">
        <v>1559</v>
      </c>
      <c r="E571" s="17" t="s">
        <v>46</v>
      </c>
      <c r="F571" s="17" t="s">
        <v>1501</v>
      </c>
      <c r="G571" s="17" t="s">
        <v>1476</v>
      </c>
      <c r="H571" s="17" t="s">
        <v>267</v>
      </c>
      <c r="I571" s="17" t="s">
        <v>540</v>
      </c>
      <c r="J571" s="17">
        <v>87.5</v>
      </c>
      <c r="K571" s="17" t="s">
        <v>424</v>
      </c>
      <c r="L571" s="17"/>
      <c r="M571" s="17"/>
      <c r="N571" s="17" t="s">
        <v>1506</v>
      </c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8"/>
    </row>
    <row r="572" spans="1:31" s="16" customFormat="1">
      <c r="A572" s="52"/>
      <c r="B572" s="24"/>
      <c r="C572" s="24"/>
      <c r="D572" s="24"/>
      <c r="E572" s="24"/>
      <c r="F572" s="24"/>
      <c r="G572" s="24"/>
      <c r="H572" s="24"/>
      <c r="I572" s="24" t="s">
        <v>73</v>
      </c>
      <c r="J572" s="24">
        <f>AVERAGE(J520:J571)</f>
        <v>71.888461538461527</v>
      </c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5"/>
    </row>
    <row r="573" spans="1:31">
      <c r="A573" s="4"/>
    </row>
    <row r="574" spans="1:31" s="28" customFormat="1">
      <c r="A574" s="53" t="s">
        <v>1508</v>
      </c>
      <c r="B574" s="26" t="s">
        <v>1563</v>
      </c>
      <c r="C574" s="26" t="s">
        <v>1562</v>
      </c>
      <c r="D574" s="26"/>
      <c r="E574" s="26"/>
      <c r="F574" s="26" t="s">
        <v>1564</v>
      </c>
      <c r="G574" s="26" t="s">
        <v>1565</v>
      </c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7"/>
    </row>
    <row r="575" spans="1:31" s="28" customFormat="1" ht="15" customHeight="1">
      <c r="A575" s="54"/>
      <c r="B575" s="29" t="s">
        <v>1572</v>
      </c>
      <c r="C575" s="29" t="s">
        <v>61</v>
      </c>
      <c r="D575" s="29" t="s">
        <v>1559</v>
      </c>
      <c r="E575" s="29" t="s">
        <v>46</v>
      </c>
      <c r="F575" s="29" t="s">
        <v>1511</v>
      </c>
      <c r="G575" s="29" t="s">
        <v>1560</v>
      </c>
      <c r="H575" s="29"/>
      <c r="I575" s="29"/>
      <c r="J575" s="29">
        <v>273.10000000000002</v>
      </c>
      <c r="K575" s="29" t="s">
        <v>680</v>
      </c>
      <c r="L575" s="29"/>
      <c r="M575" s="29"/>
      <c r="N575" s="29" t="s">
        <v>1507</v>
      </c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30"/>
    </row>
    <row r="576" spans="1:31" s="28" customFormat="1" ht="15" customHeight="1">
      <c r="A576" s="54"/>
      <c r="B576" s="29" t="s">
        <v>1572</v>
      </c>
      <c r="C576" s="29" t="s">
        <v>61</v>
      </c>
      <c r="D576" s="29" t="s">
        <v>1559</v>
      </c>
      <c r="E576" s="29" t="s">
        <v>46</v>
      </c>
      <c r="F576" s="29" t="s">
        <v>1512</v>
      </c>
      <c r="G576" s="29" t="s">
        <v>1560</v>
      </c>
      <c r="H576" s="29"/>
      <c r="I576" s="29"/>
      <c r="J576" s="29">
        <v>212.7</v>
      </c>
      <c r="K576" s="29" t="s">
        <v>680</v>
      </c>
      <c r="L576" s="29"/>
      <c r="M576" s="29"/>
      <c r="N576" s="29" t="s">
        <v>1507</v>
      </c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30"/>
    </row>
    <row r="577" spans="1:31" s="28" customFormat="1" ht="15" customHeight="1">
      <c r="A577" s="54"/>
      <c r="B577" s="29" t="s">
        <v>1572</v>
      </c>
      <c r="C577" s="29" t="s">
        <v>61</v>
      </c>
      <c r="D577" s="29" t="s">
        <v>1559</v>
      </c>
      <c r="E577" s="29" t="s">
        <v>46</v>
      </c>
      <c r="F577" s="29" t="s">
        <v>1513</v>
      </c>
      <c r="G577" s="29" t="s">
        <v>1560</v>
      </c>
      <c r="H577" s="29"/>
      <c r="I577" s="29"/>
      <c r="J577" s="29">
        <v>408.05</v>
      </c>
      <c r="K577" s="29" t="s">
        <v>680</v>
      </c>
      <c r="L577" s="29"/>
      <c r="M577" s="29"/>
      <c r="N577" s="29" t="s">
        <v>1507</v>
      </c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30"/>
    </row>
    <row r="578" spans="1:31" s="28" customFormat="1" ht="15" customHeight="1">
      <c r="A578" s="54"/>
      <c r="B578" s="29" t="s">
        <v>1572</v>
      </c>
      <c r="C578" s="29" t="s">
        <v>1561</v>
      </c>
      <c r="D578" s="29" t="s">
        <v>1559</v>
      </c>
      <c r="E578" s="29" t="s">
        <v>46</v>
      </c>
      <c r="F578" s="29" t="s">
        <v>1514</v>
      </c>
      <c r="G578" s="29" t="s">
        <v>1560</v>
      </c>
      <c r="H578" s="29"/>
      <c r="I578" s="29"/>
      <c r="J578" s="29">
        <v>280.85000000000002</v>
      </c>
      <c r="K578" s="29" t="s">
        <v>680</v>
      </c>
      <c r="L578" s="29"/>
      <c r="M578" s="29"/>
      <c r="N578" s="29" t="s">
        <v>1507</v>
      </c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30"/>
    </row>
    <row r="579" spans="1:31" s="28" customFormat="1" ht="15" customHeight="1">
      <c r="A579" s="54"/>
      <c r="B579" s="29" t="s">
        <v>1572</v>
      </c>
      <c r="C579" s="29" t="s">
        <v>61</v>
      </c>
      <c r="D579" s="29" t="s">
        <v>1559</v>
      </c>
      <c r="E579" s="29" t="s">
        <v>46</v>
      </c>
      <c r="F579" s="29" t="s">
        <v>1515</v>
      </c>
      <c r="G579" s="29" t="s">
        <v>1560</v>
      </c>
      <c r="H579" s="29"/>
      <c r="I579" s="29"/>
      <c r="J579" s="29">
        <v>380.65</v>
      </c>
      <c r="K579" s="29" t="s">
        <v>680</v>
      </c>
      <c r="L579" s="29"/>
      <c r="M579" s="29"/>
      <c r="N579" s="29" t="s">
        <v>1507</v>
      </c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30"/>
    </row>
    <row r="580" spans="1:31" s="28" customFormat="1" ht="15" customHeight="1">
      <c r="A580" s="54"/>
      <c r="B580" s="29" t="s">
        <v>1572</v>
      </c>
      <c r="C580" s="29" t="s">
        <v>61</v>
      </c>
      <c r="D580" s="29" t="s">
        <v>1559</v>
      </c>
      <c r="E580" s="29" t="s">
        <v>46</v>
      </c>
      <c r="F580" s="29" t="s">
        <v>1516</v>
      </c>
      <c r="G580" s="29" t="s">
        <v>1560</v>
      </c>
      <c r="H580" s="29"/>
      <c r="I580" s="29"/>
      <c r="J580" s="29">
        <v>262.10000000000002</v>
      </c>
      <c r="K580" s="29" t="s">
        <v>680</v>
      </c>
      <c r="L580" s="29"/>
      <c r="M580" s="29"/>
      <c r="N580" s="29" t="s">
        <v>1507</v>
      </c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30"/>
    </row>
    <row r="581" spans="1:31" s="28" customFormat="1" ht="15" customHeight="1">
      <c r="A581" s="54"/>
      <c r="B581" s="29" t="s">
        <v>1572</v>
      </c>
      <c r="C581" s="29" t="s">
        <v>61</v>
      </c>
      <c r="D581" s="29" t="s">
        <v>1559</v>
      </c>
      <c r="E581" s="29" t="s">
        <v>46</v>
      </c>
      <c r="F581" s="29" t="s">
        <v>1517</v>
      </c>
      <c r="G581" s="29" t="s">
        <v>1560</v>
      </c>
      <c r="H581" s="29"/>
      <c r="I581" s="29"/>
      <c r="J581" s="29">
        <v>347.15000000000003</v>
      </c>
      <c r="K581" s="29" t="s">
        <v>680</v>
      </c>
      <c r="L581" s="29"/>
      <c r="M581" s="29"/>
      <c r="N581" s="29" t="s">
        <v>1507</v>
      </c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30"/>
    </row>
    <row r="582" spans="1:31" s="28" customFormat="1" ht="15" customHeight="1">
      <c r="A582" s="54"/>
      <c r="B582" s="29" t="s">
        <v>1572</v>
      </c>
      <c r="C582" s="29" t="s">
        <v>61</v>
      </c>
      <c r="D582" s="29" t="s">
        <v>1559</v>
      </c>
      <c r="E582" s="29" t="s">
        <v>46</v>
      </c>
      <c r="F582" s="29" t="s">
        <v>1518</v>
      </c>
      <c r="G582" s="29" t="s">
        <v>1560</v>
      </c>
      <c r="H582" s="29"/>
      <c r="I582" s="29"/>
      <c r="J582" s="29">
        <v>615.95000000000005</v>
      </c>
      <c r="K582" s="29" t="s">
        <v>680</v>
      </c>
      <c r="L582" s="29"/>
      <c r="M582" s="29"/>
      <c r="N582" s="29" t="s">
        <v>1507</v>
      </c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30"/>
    </row>
    <row r="583" spans="1:31" s="28" customFormat="1" ht="15" customHeight="1">
      <c r="A583" s="54"/>
      <c r="B583" s="29" t="s">
        <v>1572</v>
      </c>
      <c r="C583" s="29" t="s">
        <v>61</v>
      </c>
      <c r="D583" s="29" t="s">
        <v>1559</v>
      </c>
      <c r="E583" s="29" t="s">
        <v>46</v>
      </c>
      <c r="F583" s="29" t="s">
        <v>1519</v>
      </c>
      <c r="G583" s="29" t="s">
        <v>1560</v>
      </c>
      <c r="H583" s="29"/>
      <c r="I583" s="29"/>
      <c r="J583" s="29">
        <v>422.15</v>
      </c>
      <c r="K583" s="29" t="s">
        <v>680</v>
      </c>
      <c r="L583" s="29"/>
      <c r="M583" s="29"/>
      <c r="N583" s="29" t="s">
        <v>1507</v>
      </c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30"/>
    </row>
    <row r="584" spans="1:31" s="28" customFormat="1" ht="15" customHeight="1">
      <c r="A584" s="54"/>
      <c r="B584" s="29" t="s">
        <v>1572</v>
      </c>
      <c r="C584" s="29" t="s">
        <v>61</v>
      </c>
      <c r="D584" s="29" t="s">
        <v>1559</v>
      </c>
      <c r="E584" s="29" t="s">
        <v>46</v>
      </c>
      <c r="F584" s="29" t="s">
        <v>1520</v>
      </c>
      <c r="G584" s="29" t="s">
        <v>1560</v>
      </c>
      <c r="H584" s="29"/>
      <c r="I584" s="29"/>
      <c r="J584" s="29">
        <v>279.25</v>
      </c>
      <c r="K584" s="29" t="s">
        <v>680</v>
      </c>
      <c r="L584" s="29"/>
      <c r="M584" s="29"/>
      <c r="N584" s="29" t="s">
        <v>1507</v>
      </c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30"/>
    </row>
    <row r="585" spans="1:31" s="28" customFormat="1" ht="15" customHeight="1">
      <c r="A585" s="54"/>
      <c r="B585" s="29" t="s">
        <v>1572</v>
      </c>
      <c r="C585" s="29" t="s">
        <v>61</v>
      </c>
      <c r="D585" s="29" t="s">
        <v>1559</v>
      </c>
      <c r="E585" s="29" t="s">
        <v>46</v>
      </c>
      <c r="F585" s="29" t="s">
        <v>1521</v>
      </c>
      <c r="G585" s="29" t="s">
        <v>1560</v>
      </c>
      <c r="H585" s="29"/>
      <c r="I585" s="29"/>
      <c r="J585" s="29">
        <v>327.54999999999995</v>
      </c>
      <c r="K585" s="29" t="s">
        <v>680</v>
      </c>
      <c r="L585" s="29"/>
      <c r="M585" s="29"/>
      <c r="N585" s="29" t="s">
        <v>1507</v>
      </c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30"/>
    </row>
    <row r="586" spans="1:31" s="28" customFormat="1" ht="15" customHeight="1">
      <c r="A586" s="54"/>
      <c r="B586" s="29" t="s">
        <v>1572</v>
      </c>
      <c r="C586" s="29" t="s">
        <v>61</v>
      </c>
      <c r="D586" s="29" t="s">
        <v>1559</v>
      </c>
      <c r="E586" s="29" t="s">
        <v>46</v>
      </c>
      <c r="F586" s="29" t="s">
        <v>1522</v>
      </c>
      <c r="G586" s="29" t="s">
        <v>1560</v>
      </c>
      <c r="H586" s="29"/>
      <c r="I586" s="29"/>
      <c r="J586" s="29">
        <v>288</v>
      </c>
      <c r="K586" s="29" t="s">
        <v>680</v>
      </c>
      <c r="L586" s="29"/>
      <c r="M586" s="29"/>
      <c r="N586" s="29" t="s">
        <v>1507</v>
      </c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30"/>
    </row>
    <row r="587" spans="1:31" s="28" customFormat="1" ht="15" customHeight="1">
      <c r="A587" s="54"/>
      <c r="B587" s="29" t="s">
        <v>1572</v>
      </c>
      <c r="C587" s="29" t="s">
        <v>61</v>
      </c>
      <c r="D587" s="29" t="s">
        <v>1559</v>
      </c>
      <c r="E587" s="29" t="s">
        <v>46</v>
      </c>
      <c r="F587" s="29" t="s">
        <v>1523</v>
      </c>
      <c r="G587" s="29" t="s">
        <v>1560</v>
      </c>
      <c r="H587" s="29"/>
      <c r="I587" s="29"/>
      <c r="J587" s="29">
        <v>199.3</v>
      </c>
      <c r="K587" s="29" t="s">
        <v>680</v>
      </c>
      <c r="L587" s="29"/>
      <c r="M587" s="29"/>
      <c r="N587" s="29" t="s">
        <v>1507</v>
      </c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30"/>
    </row>
    <row r="588" spans="1:31" s="28" customFormat="1" ht="15" customHeight="1">
      <c r="A588" s="54"/>
      <c r="B588" s="29" t="s">
        <v>1572</v>
      </c>
      <c r="C588" s="29" t="s">
        <v>61</v>
      </c>
      <c r="D588" s="29" t="s">
        <v>1559</v>
      </c>
      <c r="E588" s="29" t="s">
        <v>46</v>
      </c>
      <c r="F588" s="29" t="s">
        <v>1524</v>
      </c>
      <c r="G588" s="29" t="s">
        <v>1560</v>
      </c>
      <c r="H588" s="29"/>
      <c r="I588" s="29"/>
      <c r="J588" s="29">
        <v>246.9</v>
      </c>
      <c r="K588" s="29" t="s">
        <v>680</v>
      </c>
      <c r="L588" s="29"/>
      <c r="M588" s="29"/>
      <c r="N588" s="29" t="s">
        <v>1507</v>
      </c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30"/>
    </row>
    <row r="589" spans="1:31" s="28" customFormat="1" ht="15" customHeight="1">
      <c r="A589" s="54"/>
      <c r="B589" s="29" t="s">
        <v>1572</v>
      </c>
      <c r="C589" s="29" t="s">
        <v>61</v>
      </c>
      <c r="D589" s="29" t="s">
        <v>1559</v>
      </c>
      <c r="E589" s="29" t="s">
        <v>46</v>
      </c>
      <c r="F589" s="29" t="s">
        <v>1557</v>
      </c>
      <c r="G589" s="29" t="s">
        <v>1560</v>
      </c>
      <c r="H589" s="29"/>
      <c r="I589" s="29"/>
      <c r="J589" s="29">
        <v>430.1</v>
      </c>
      <c r="K589" s="29" t="s">
        <v>680</v>
      </c>
      <c r="L589" s="29"/>
      <c r="M589" s="29"/>
      <c r="N589" s="29" t="s">
        <v>1507</v>
      </c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30"/>
    </row>
    <row r="590" spans="1:31" s="28" customFormat="1" ht="15" customHeight="1">
      <c r="A590" s="54"/>
      <c r="B590" s="29" t="s">
        <v>1572</v>
      </c>
      <c r="C590" s="29" t="s">
        <v>61</v>
      </c>
      <c r="D590" s="29" t="s">
        <v>1559</v>
      </c>
      <c r="E590" s="29" t="s">
        <v>46</v>
      </c>
      <c r="F590" s="29" t="s">
        <v>1525</v>
      </c>
      <c r="G590" s="29" t="s">
        <v>1560</v>
      </c>
      <c r="H590" s="29"/>
      <c r="I590" s="29"/>
      <c r="J590" s="29">
        <v>253.8</v>
      </c>
      <c r="K590" s="29" t="s">
        <v>680</v>
      </c>
      <c r="L590" s="29"/>
      <c r="M590" s="29"/>
      <c r="N590" s="29" t="s">
        <v>1507</v>
      </c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30"/>
    </row>
    <row r="591" spans="1:31" s="28" customFormat="1" ht="15" customHeight="1">
      <c r="A591" s="54"/>
      <c r="B591" s="29" t="s">
        <v>1572</v>
      </c>
      <c r="C591" s="29" t="s">
        <v>61</v>
      </c>
      <c r="D591" s="29" t="s">
        <v>1559</v>
      </c>
      <c r="E591" s="29" t="s">
        <v>46</v>
      </c>
      <c r="F591" s="29" t="s">
        <v>1526</v>
      </c>
      <c r="G591" s="29" t="s">
        <v>1560</v>
      </c>
      <c r="H591" s="29"/>
      <c r="I591" s="29"/>
      <c r="J591" s="29">
        <v>843.15000000000009</v>
      </c>
      <c r="K591" s="29" t="s">
        <v>680</v>
      </c>
      <c r="L591" s="29"/>
      <c r="M591" s="29"/>
      <c r="N591" s="29" t="s">
        <v>1507</v>
      </c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30"/>
    </row>
    <row r="592" spans="1:31" s="28" customFormat="1" ht="15" customHeight="1">
      <c r="A592" s="54"/>
      <c r="B592" s="29" t="s">
        <v>1573</v>
      </c>
      <c r="C592" s="29"/>
      <c r="D592" s="29"/>
      <c r="E592" s="29"/>
      <c r="F592" s="29"/>
      <c r="G592" s="29"/>
      <c r="H592" s="29"/>
      <c r="I592" s="29" t="s">
        <v>73</v>
      </c>
      <c r="J592" s="29">
        <f>AVERAGE(J575:J591)</f>
        <v>357.10294117647061</v>
      </c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30"/>
    </row>
    <row r="593" spans="1:31" s="28" customFormat="1" ht="15" customHeight="1">
      <c r="A593" s="54"/>
      <c r="B593" s="29" t="s">
        <v>1573</v>
      </c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30"/>
    </row>
    <row r="594" spans="1:31" s="28" customFormat="1" ht="15" customHeight="1">
      <c r="A594" s="54"/>
      <c r="B594" s="29" t="s">
        <v>1572</v>
      </c>
      <c r="C594" s="29" t="s">
        <v>62</v>
      </c>
      <c r="D594" s="29" t="s">
        <v>1559</v>
      </c>
      <c r="E594" s="29" t="s">
        <v>46</v>
      </c>
      <c r="F594" s="29" t="s">
        <v>1527</v>
      </c>
      <c r="G594" s="29" t="s">
        <v>1560</v>
      </c>
      <c r="H594" s="29"/>
      <c r="I594" s="29"/>
      <c r="J594" s="29">
        <v>311.65000000000003</v>
      </c>
      <c r="K594" s="29" t="s">
        <v>680</v>
      </c>
      <c r="L594" s="29"/>
      <c r="M594" s="29"/>
      <c r="N594" s="29" t="s">
        <v>1507</v>
      </c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30"/>
    </row>
    <row r="595" spans="1:31" s="28" customFormat="1" ht="15" customHeight="1">
      <c r="A595" s="54"/>
      <c r="B595" s="29" t="s">
        <v>1572</v>
      </c>
      <c r="C595" s="29" t="s">
        <v>62</v>
      </c>
      <c r="D595" s="29" t="s">
        <v>1559</v>
      </c>
      <c r="E595" s="29" t="s">
        <v>46</v>
      </c>
      <c r="F595" s="29" t="s">
        <v>1528</v>
      </c>
      <c r="G595" s="29" t="s">
        <v>1560</v>
      </c>
      <c r="H595" s="29"/>
      <c r="I595" s="29"/>
      <c r="J595" s="29">
        <v>385.85</v>
      </c>
      <c r="K595" s="29" t="s">
        <v>680</v>
      </c>
      <c r="L595" s="29"/>
      <c r="M595" s="29"/>
      <c r="N595" s="29" t="s">
        <v>1507</v>
      </c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30"/>
    </row>
    <row r="596" spans="1:31" s="28" customFormat="1" ht="15" customHeight="1">
      <c r="A596" s="54"/>
      <c r="B596" s="29" t="s">
        <v>1572</v>
      </c>
      <c r="C596" s="29" t="s">
        <v>62</v>
      </c>
      <c r="D596" s="29" t="s">
        <v>1559</v>
      </c>
      <c r="E596" s="29" t="s">
        <v>46</v>
      </c>
      <c r="F596" s="29" t="s">
        <v>1529</v>
      </c>
      <c r="G596" s="29" t="s">
        <v>1560</v>
      </c>
      <c r="H596" s="29"/>
      <c r="I596" s="29"/>
      <c r="J596" s="29">
        <v>423.15</v>
      </c>
      <c r="K596" s="29" t="s">
        <v>680</v>
      </c>
      <c r="L596" s="29"/>
      <c r="M596" s="29"/>
      <c r="N596" s="29" t="s">
        <v>1507</v>
      </c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30"/>
    </row>
    <row r="597" spans="1:31" s="28" customFormat="1" ht="15" customHeight="1">
      <c r="A597" s="54"/>
      <c r="B597" s="29" t="s">
        <v>1572</v>
      </c>
      <c r="C597" s="29" t="s">
        <v>62</v>
      </c>
      <c r="D597" s="29" t="s">
        <v>1559</v>
      </c>
      <c r="E597" s="29" t="s">
        <v>46</v>
      </c>
      <c r="F597" s="29" t="s">
        <v>1530</v>
      </c>
      <c r="G597" s="29" t="s">
        <v>1560</v>
      </c>
      <c r="H597" s="29"/>
      <c r="I597" s="29"/>
      <c r="J597" s="29">
        <v>414.25</v>
      </c>
      <c r="K597" s="29" t="s">
        <v>680</v>
      </c>
      <c r="L597" s="29"/>
      <c r="M597" s="29"/>
      <c r="N597" s="29" t="s">
        <v>1507</v>
      </c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30"/>
    </row>
    <row r="598" spans="1:31" s="28" customFormat="1" ht="15" customHeight="1">
      <c r="A598" s="54"/>
      <c r="B598" s="29" t="s">
        <v>1572</v>
      </c>
      <c r="C598" s="29" t="s">
        <v>62</v>
      </c>
      <c r="D598" s="29" t="s">
        <v>1559</v>
      </c>
      <c r="E598" s="29" t="s">
        <v>46</v>
      </c>
      <c r="F598" s="29" t="s">
        <v>1531</v>
      </c>
      <c r="G598" s="29" t="s">
        <v>1560</v>
      </c>
      <c r="H598" s="29"/>
      <c r="I598" s="29"/>
      <c r="J598" s="29">
        <v>493.3</v>
      </c>
      <c r="K598" s="29" t="s">
        <v>680</v>
      </c>
      <c r="L598" s="29"/>
      <c r="M598" s="29"/>
      <c r="N598" s="29" t="s">
        <v>1507</v>
      </c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30"/>
    </row>
    <row r="599" spans="1:31" s="28" customFormat="1" ht="15" customHeight="1">
      <c r="A599" s="54"/>
      <c r="B599" s="29" t="s">
        <v>1573</v>
      </c>
      <c r="C599" s="29"/>
      <c r="D599" s="29"/>
      <c r="E599" s="29"/>
      <c r="F599" s="29"/>
      <c r="G599" s="29"/>
      <c r="H599" s="29"/>
      <c r="I599" s="29" t="s">
        <v>73</v>
      </c>
      <c r="J599" s="29">
        <f>AVERAGE(J594:J598)</f>
        <v>405.64</v>
      </c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30"/>
    </row>
    <row r="600" spans="1:31" s="28" customFormat="1" ht="15" customHeight="1">
      <c r="A600" s="54"/>
      <c r="B600" s="29" t="s">
        <v>1573</v>
      </c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30"/>
    </row>
    <row r="601" spans="1:31" s="28" customFormat="1" ht="15" customHeight="1">
      <c r="A601" s="54"/>
      <c r="B601" s="29" t="s">
        <v>1572</v>
      </c>
      <c r="C601" s="29" t="s">
        <v>681</v>
      </c>
      <c r="D601" s="29" t="s">
        <v>1559</v>
      </c>
      <c r="E601" s="29" t="s">
        <v>46</v>
      </c>
      <c r="F601" s="29" t="s">
        <v>1532</v>
      </c>
      <c r="G601" s="29" t="s">
        <v>1560</v>
      </c>
      <c r="H601" s="29"/>
      <c r="I601" s="29"/>
      <c r="J601" s="29">
        <v>350.9</v>
      </c>
      <c r="K601" s="29" t="s">
        <v>680</v>
      </c>
      <c r="L601" s="29"/>
      <c r="M601" s="29"/>
      <c r="N601" s="29" t="s">
        <v>1507</v>
      </c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30"/>
    </row>
    <row r="602" spans="1:31" s="28" customFormat="1" ht="15" customHeight="1">
      <c r="A602" s="54"/>
      <c r="B602" s="29" t="s">
        <v>1572</v>
      </c>
      <c r="C602" s="29" t="s">
        <v>681</v>
      </c>
      <c r="D602" s="29" t="s">
        <v>1559</v>
      </c>
      <c r="E602" s="29" t="s">
        <v>46</v>
      </c>
      <c r="F602" s="29" t="s">
        <v>1533</v>
      </c>
      <c r="G602" s="29" t="s">
        <v>1560</v>
      </c>
      <c r="H602" s="29"/>
      <c r="I602" s="29"/>
      <c r="J602" s="29">
        <v>425.75</v>
      </c>
      <c r="K602" s="29" t="s">
        <v>680</v>
      </c>
      <c r="L602" s="29"/>
      <c r="M602" s="29"/>
      <c r="N602" s="29" t="s">
        <v>1507</v>
      </c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30"/>
    </row>
    <row r="603" spans="1:31" s="28" customFormat="1" ht="15" customHeight="1">
      <c r="A603" s="54"/>
      <c r="B603" s="29" t="s">
        <v>1572</v>
      </c>
      <c r="C603" s="29" t="s">
        <v>681</v>
      </c>
      <c r="D603" s="29" t="s">
        <v>1559</v>
      </c>
      <c r="E603" s="29" t="s">
        <v>46</v>
      </c>
      <c r="F603" s="29" t="s">
        <v>1534</v>
      </c>
      <c r="G603" s="29" t="s">
        <v>1560</v>
      </c>
      <c r="H603" s="29"/>
      <c r="I603" s="29"/>
      <c r="J603" s="29">
        <v>482.6</v>
      </c>
      <c r="K603" s="29" t="s">
        <v>680</v>
      </c>
      <c r="L603" s="29"/>
      <c r="M603" s="29"/>
      <c r="N603" s="29" t="s">
        <v>1507</v>
      </c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30"/>
    </row>
    <row r="604" spans="1:31" s="28" customFormat="1" ht="15" customHeight="1">
      <c r="A604" s="54"/>
      <c r="B604" s="29" t="s">
        <v>1572</v>
      </c>
      <c r="C604" s="29" t="s">
        <v>681</v>
      </c>
      <c r="D604" s="29" t="s">
        <v>1559</v>
      </c>
      <c r="E604" s="29" t="s">
        <v>46</v>
      </c>
      <c r="F604" s="29" t="s">
        <v>1535</v>
      </c>
      <c r="G604" s="29" t="s">
        <v>1560</v>
      </c>
      <c r="H604" s="29"/>
      <c r="I604" s="29"/>
      <c r="J604" s="29">
        <v>556.45000000000005</v>
      </c>
      <c r="K604" s="29" t="s">
        <v>680</v>
      </c>
      <c r="L604" s="29"/>
      <c r="M604" s="29"/>
      <c r="N604" s="29" t="s">
        <v>1507</v>
      </c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30"/>
    </row>
    <row r="605" spans="1:31" s="28" customFormat="1" ht="15" customHeight="1">
      <c r="A605" s="54"/>
      <c r="B605" s="29" t="s">
        <v>1572</v>
      </c>
      <c r="C605" s="29" t="s">
        <v>681</v>
      </c>
      <c r="D605" s="29" t="s">
        <v>1559</v>
      </c>
      <c r="E605" s="29" t="s">
        <v>46</v>
      </c>
      <c r="F605" s="29" t="s">
        <v>1536</v>
      </c>
      <c r="G605" s="29" t="s">
        <v>1560</v>
      </c>
      <c r="H605" s="29"/>
      <c r="I605" s="29"/>
      <c r="J605" s="29">
        <v>428.54999999999995</v>
      </c>
      <c r="K605" s="29" t="s">
        <v>680</v>
      </c>
      <c r="L605" s="29"/>
      <c r="M605" s="29"/>
      <c r="N605" s="29" t="s">
        <v>1507</v>
      </c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30"/>
    </row>
    <row r="606" spans="1:31" s="28" customFormat="1" ht="15" customHeight="1">
      <c r="A606" s="54"/>
      <c r="B606" s="29" t="s">
        <v>1572</v>
      </c>
      <c r="C606" s="29" t="s">
        <v>681</v>
      </c>
      <c r="D606" s="29" t="s">
        <v>1559</v>
      </c>
      <c r="E606" s="29" t="s">
        <v>46</v>
      </c>
      <c r="F606" s="29" t="s">
        <v>1537</v>
      </c>
      <c r="G606" s="29" t="s">
        <v>1560</v>
      </c>
      <c r="H606" s="29"/>
      <c r="I606" s="29"/>
      <c r="J606" s="29">
        <v>241.39999999999998</v>
      </c>
      <c r="K606" s="29" t="s">
        <v>680</v>
      </c>
      <c r="L606" s="29"/>
      <c r="M606" s="29"/>
      <c r="N606" s="29" t="s">
        <v>1507</v>
      </c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30"/>
    </row>
    <row r="607" spans="1:31" s="28" customFormat="1" ht="15" customHeight="1">
      <c r="A607" s="54"/>
      <c r="B607" s="29" t="s">
        <v>1572</v>
      </c>
      <c r="C607" s="29" t="s">
        <v>681</v>
      </c>
      <c r="D607" s="29" t="s">
        <v>1559</v>
      </c>
      <c r="E607" s="29" t="s">
        <v>46</v>
      </c>
      <c r="F607" s="29" t="s">
        <v>1538</v>
      </c>
      <c r="G607" s="29" t="s">
        <v>1560</v>
      </c>
      <c r="H607" s="29"/>
      <c r="I607" s="29"/>
      <c r="J607" s="29">
        <v>427</v>
      </c>
      <c r="K607" s="29" t="s">
        <v>680</v>
      </c>
      <c r="L607" s="29"/>
      <c r="M607" s="29"/>
      <c r="N607" s="29" t="s">
        <v>1507</v>
      </c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30"/>
    </row>
    <row r="608" spans="1:31" s="28" customFormat="1" ht="15" customHeight="1">
      <c r="A608" s="54"/>
      <c r="B608" s="29" t="s">
        <v>1572</v>
      </c>
      <c r="C608" s="29" t="s">
        <v>681</v>
      </c>
      <c r="D608" s="29" t="s">
        <v>1559</v>
      </c>
      <c r="E608" s="29" t="s">
        <v>46</v>
      </c>
      <c r="F608" s="29" t="s">
        <v>1539</v>
      </c>
      <c r="G608" s="29" t="s">
        <v>1560</v>
      </c>
      <c r="H608" s="29"/>
      <c r="I608" s="29"/>
      <c r="J608" s="29">
        <v>535.35</v>
      </c>
      <c r="K608" s="29" t="s">
        <v>680</v>
      </c>
      <c r="L608" s="29"/>
      <c r="M608" s="29"/>
      <c r="N608" s="29" t="s">
        <v>1507</v>
      </c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30"/>
    </row>
    <row r="609" spans="1:31" s="28" customFormat="1" ht="15" customHeight="1">
      <c r="A609" s="54"/>
      <c r="B609" s="29" t="s">
        <v>1572</v>
      </c>
      <c r="C609" s="29" t="s">
        <v>681</v>
      </c>
      <c r="D609" s="29" t="s">
        <v>1559</v>
      </c>
      <c r="E609" s="29" t="s">
        <v>46</v>
      </c>
      <c r="F609" s="29" t="s">
        <v>1540</v>
      </c>
      <c r="G609" s="29" t="s">
        <v>1560</v>
      </c>
      <c r="H609" s="29"/>
      <c r="I609" s="29"/>
      <c r="J609" s="29">
        <v>635.34999999999991</v>
      </c>
      <c r="K609" s="29" t="s">
        <v>680</v>
      </c>
      <c r="L609" s="29"/>
      <c r="M609" s="29"/>
      <c r="N609" s="29" t="s">
        <v>1507</v>
      </c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30"/>
    </row>
    <row r="610" spans="1:31" s="28" customFormat="1" ht="15" customHeight="1">
      <c r="A610" s="54"/>
      <c r="B610" s="29" t="s">
        <v>1573</v>
      </c>
      <c r="C610" s="29"/>
      <c r="D610" s="29"/>
      <c r="E610" s="29"/>
      <c r="F610" s="29"/>
      <c r="G610" s="29"/>
      <c r="H610" s="29"/>
      <c r="I610" s="29" t="s">
        <v>73</v>
      </c>
      <c r="J610" s="29">
        <f>AVERAGE(J601:J609)</f>
        <v>453.70555555555552</v>
      </c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30"/>
    </row>
    <row r="611" spans="1:31" s="28" customFormat="1" ht="15" customHeight="1">
      <c r="A611" s="54"/>
      <c r="B611" s="29" t="s">
        <v>1573</v>
      </c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30"/>
    </row>
    <row r="612" spans="1:31" s="28" customFormat="1" ht="15" customHeight="1">
      <c r="A612" s="54"/>
      <c r="B612" s="29" t="s">
        <v>1572</v>
      </c>
      <c r="C612" s="29" t="s">
        <v>63</v>
      </c>
      <c r="D612" s="29" t="s">
        <v>1559</v>
      </c>
      <c r="E612" s="29" t="s">
        <v>46</v>
      </c>
      <c r="F612" s="29" t="s">
        <v>1541</v>
      </c>
      <c r="G612" s="29" t="s">
        <v>1560</v>
      </c>
      <c r="H612" s="29"/>
      <c r="I612" s="29"/>
      <c r="J612" s="29">
        <v>309.60000000000002</v>
      </c>
      <c r="K612" s="29" t="s">
        <v>680</v>
      </c>
      <c r="L612" s="29"/>
      <c r="M612" s="29"/>
      <c r="N612" s="29" t="s">
        <v>1507</v>
      </c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30"/>
    </row>
    <row r="613" spans="1:31" s="28" customFormat="1" ht="15" customHeight="1">
      <c r="A613" s="54"/>
      <c r="B613" s="29" t="s">
        <v>1572</v>
      </c>
      <c r="C613" s="29" t="s">
        <v>63</v>
      </c>
      <c r="D613" s="29" t="s">
        <v>1559</v>
      </c>
      <c r="E613" s="29" t="s">
        <v>46</v>
      </c>
      <c r="F613" s="29" t="s">
        <v>1542</v>
      </c>
      <c r="G613" s="29" t="s">
        <v>1560</v>
      </c>
      <c r="H613" s="29"/>
      <c r="I613" s="29"/>
      <c r="J613" s="29">
        <v>693.45</v>
      </c>
      <c r="K613" s="29" t="s">
        <v>680</v>
      </c>
      <c r="L613" s="29"/>
      <c r="M613" s="29"/>
      <c r="N613" s="29" t="s">
        <v>1507</v>
      </c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30"/>
    </row>
    <row r="614" spans="1:31" s="28" customFormat="1" ht="15" customHeight="1">
      <c r="A614" s="54"/>
      <c r="B614" s="29" t="s">
        <v>1572</v>
      </c>
      <c r="C614" s="29" t="s">
        <v>63</v>
      </c>
      <c r="D614" s="29" t="s">
        <v>1559</v>
      </c>
      <c r="E614" s="29" t="s">
        <v>46</v>
      </c>
      <c r="F614" s="29" t="s">
        <v>1543</v>
      </c>
      <c r="G614" s="29" t="s">
        <v>1560</v>
      </c>
      <c r="H614" s="29"/>
      <c r="I614" s="29"/>
      <c r="J614" s="29">
        <v>357.20000000000005</v>
      </c>
      <c r="K614" s="29" t="s">
        <v>680</v>
      </c>
      <c r="L614" s="29"/>
      <c r="M614" s="29"/>
      <c r="N614" s="29" t="s">
        <v>1507</v>
      </c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30"/>
    </row>
    <row r="615" spans="1:31" s="28" customFormat="1" ht="15" customHeight="1">
      <c r="A615" s="54"/>
      <c r="B615" s="29" t="s">
        <v>1572</v>
      </c>
      <c r="C615" s="29" t="s">
        <v>63</v>
      </c>
      <c r="D615" s="29" t="s">
        <v>1559</v>
      </c>
      <c r="E615" s="29" t="s">
        <v>46</v>
      </c>
      <c r="F615" s="29" t="s">
        <v>1544</v>
      </c>
      <c r="G615" s="29" t="s">
        <v>1560</v>
      </c>
      <c r="H615" s="29"/>
      <c r="I615" s="29"/>
      <c r="J615" s="29">
        <v>1086.95</v>
      </c>
      <c r="K615" s="29" t="s">
        <v>680</v>
      </c>
      <c r="L615" s="29"/>
      <c r="M615" s="29"/>
      <c r="N615" s="29" t="s">
        <v>1507</v>
      </c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30"/>
    </row>
    <row r="616" spans="1:31" s="28" customFormat="1" ht="15" customHeight="1">
      <c r="A616" s="54"/>
      <c r="B616" s="29" t="s">
        <v>1572</v>
      </c>
      <c r="C616" s="29" t="s">
        <v>63</v>
      </c>
      <c r="D616" s="29" t="s">
        <v>1559</v>
      </c>
      <c r="E616" s="29" t="s">
        <v>46</v>
      </c>
      <c r="F616" s="29" t="s">
        <v>1545</v>
      </c>
      <c r="G616" s="29" t="s">
        <v>1560</v>
      </c>
      <c r="H616" s="29"/>
      <c r="I616" s="29"/>
      <c r="J616" s="29">
        <v>924.19999999999993</v>
      </c>
      <c r="K616" s="29" t="s">
        <v>680</v>
      </c>
      <c r="L616" s="29"/>
      <c r="M616" s="29"/>
      <c r="N616" s="29" t="s">
        <v>1507</v>
      </c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30"/>
    </row>
    <row r="617" spans="1:31" s="28" customFormat="1" ht="15" customHeight="1">
      <c r="A617" s="54"/>
      <c r="B617" s="29" t="s">
        <v>1572</v>
      </c>
      <c r="C617" s="29" t="s">
        <v>63</v>
      </c>
      <c r="D617" s="29" t="s">
        <v>1559</v>
      </c>
      <c r="E617" s="29" t="s">
        <v>46</v>
      </c>
      <c r="F617" s="29" t="s">
        <v>1546</v>
      </c>
      <c r="G617" s="29" t="s">
        <v>1560</v>
      </c>
      <c r="H617" s="29"/>
      <c r="I617" s="29"/>
      <c r="J617" s="29">
        <v>626.85</v>
      </c>
      <c r="K617" s="29" t="s">
        <v>680</v>
      </c>
      <c r="L617" s="29"/>
      <c r="M617" s="29"/>
      <c r="N617" s="29" t="s">
        <v>1507</v>
      </c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30"/>
    </row>
    <row r="618" spans="1:31" s="28" customFormat="1" ht="15" customHeight="1">
      <c r="A618" s="54"/>
      <c r="B618" s="29" t="s">
        <v>1572</v>
      </c>
      <c r="C618" s="29" t="s">
        <v>63</v>
      </c>
      <c r="D618" s="29" t="s">
        <v>1559</v>
      </c>
      <c r="E618" s="29" t="s">
        <v>46</v>
      </c>
      <c r="F618" s="29" t="s">
        <v>1547</v>
      </c>
      <c r="G618" s="29" t="s">
        <v>1560</v>
      </c>
      <c r="H618" s="29"/>
      <c r="I618" s="29"/>
      <c r="J618" s="29">
        <v>1097.6500000000001</v>
      </c>
      <c r="K618" s="29" t="s">
        <v>680</v>
      </c>
      <c r="L618" s="29"/>
      <c r="M618" s="29"/>
      <c r="N618" s="29" t="s">
        <v>1507</v>
      </c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30"/>
    </row>
    <row r="619" spans="1:31" s="28" customFormat="1" ht="15" customHeight="1">
      <c r="A619" s="54"/>
      <c r="B619" s="29" t="s">
        <v>1573</v>
      </c>
      <c r="C619" s="29"/>
      <c r="D619" s="29"/>
      <c r="E619" s="29"/>
      <c r="F619" s="29"/>
      <c r="G619" s="29"/>
      <c r="H619" s="29"/>
      <c r="I619" s="29" t="s">
        <v>73</v>
      </c>
      <c r="J619" s="29">
        <f>AVERAGE(J612:J618)</f>
        <v>727.98571428571427</v>
      </c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30"/>
    </row>
    <row r="620" spans="1:31" s="28" customFormat="1" ht="15" customHeight="1">
      <c r="A620" s="54"/>
      <c r="B620" s="29" t="s">
        <v>1573</v>
      </c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30"/>
    </row>
    <row r="621" spans="1:31" s="28" customFormat="1" ht="15" customHeight="1">
      <c r="A621" s="54"/>
      <c r="B621" s="29" t="s">
        <v>1572</v>
      </c>
      <c r="C621" s="29" t="s">
        <v>64</v>
      </c>
      <c r="D621" s="29" t="s">
        <v>1559</v>
      </c>
      <c r="E621" s="29" t="s">
        <v>46</v>
      </c>
      <c r="F621" s="29" t="s">
        <v>1548</v>
      </c>
      <c r="G621" s="29" t="s">
        <v>1560</v>
      </c>
      <c r="H621" s="29"/>
      <c r="I621" s="29"/>
      <c r="J621" s="29">
        <v>362.2</v>
      </c>
      <c r="K621" s="29" t="s">
        <v>680</v>
      </c>
      <c r="L621" s="29"/>
      <c r="M621" s="29"/>
      <c r="N621" s="29" t="s">
        <v>1507</v>
      </c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30"/>
    </row>
    <row r="622" spans="1:31" s="28" customFormat="1" ht="15" customHeight="1">
      <c r="A622" s="54"/>
      <c r="B622" s="29" t="s">
        <v>1572</v>
      </c>
      <c r="C622" s="29" t="s">
        <v>64</v>
      </c>
      <c r="D622" s="29" t="s">
        <v>1559</v>
      </c>
      <c r="E622" s="29" t="s">
        <v>46</v>
      </c>
      <c r="F622" s="29" t="s">
        <v>1549</v>
      </c>
      <c r="G622" s="29" t="s">
        <v>1560</v>
      </c>
      <c r="H622" s="29"/>
      <c r="I622" s="29"/>
      <c r="J622" s="29">
        <v>699.3</v>
      </c>
      <c r="K622" s="29" t="s">
        <v>680</v>
      </c>
      <c r="L622" s="29"/>
      <c r="M622" s="29"/>
      <c r="N622" s="29" t="s">
        <v>1507</v>
      </c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30"/>
    </row>
    <row r="623" spans="1:31" s="28" customFormat="1" ht="15" customHeight="1">
      <c r="A623" s="54"/>
      <c r="B623" s="29" t="s">
        <v>1572</v>
      </c>
      <c r="C623" s="29" t="s">
        <v>64</v>
      </c>
      <c r="D623" s="29" t="s">
        <v>1559</v>
      </c>
      <c r="E623" s="29" t="s">
        <v>46</v>
      </c>
      <c r="F623" s="29" t="s">
        <v>1550</v>
      </c>
      <c r="G623" s="29" t="s">
        <v>1560</v>
      </c>
      <c r="H623" s="29"/>
      <c r="I623" s="29"/>
      <c r="J623" s="29">
        <v>1510.1</v>
      </c>
      <c r="K623" s="29" t="s">
        <v>680</v>
      </c>
      <c r="L623" s="29"/>
      <c r="M623" s="29"/>
      <c r="N623" s="29" t="s">
        <v>1507</v>
      </c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30"/>
    </row>
    <row r="624" spans="1:31" s="28" customFormat="1" ht="15" customHeight="1">
      <c r="A624" s="54"/>
      <c r="B624" s="29" t="s">
        <v>1572</v>
      </c>
      <c r="C624" s="29" t="s">
        <v>64</v>
      </c>
      <c r="D624" s="29" t="s">
        <v>1559</v>
      </c>
      <c r="E624" s="29" t="s">
        <v>46</v>
      </c>
      <c r="F624" s="29" t="s">
        <v>1551</v>
      </c>
      <c r="G624" s="29" t="s">
        <v>1560</v>
      </c>
      <c r="H624" s="29"/>
      <c r="I624" s="29"/>
      <c r="J624" s="29">
        <v>1611.5</v>
      </c>
      <c r="K624" s="29" t="s">
        <v>680</v>
      </c>
      <c r="L624" s="29"/>
      <c r="M624" s="29"/>
      <c r="N624" s="29" t="s">
        <v>1507</v>
      </c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30"/>
    </row>
    <row r="625" spans="1:31" s="28" customFormat="1" ht="15" customHeight="1">
      <c r="A625" s="54"/>
      <c r="B625" s="29" t="s">
        <v>1572</v>
      </c>
      <c r="C625" s="29" t="s">
        <v>64</v>
      </c>
      <c r="D625" s="29" t="s">
        <v>1559</v>
      </c>
      <c r="E625" s="29" t="s">
        <v>46</v>
      </c>
      <c r="F625" s="29" t="s">
        <v>1552</v>
      </c>
      <c r="G625" s="29" t="s">
        <v>1560</v>
      </c>
      <c r="H625" s="29"/>
      <c r="I625" s="29"/>
      <c r="J625" s="29">
        <v>483.6</v>
      </c>
      <c r="K625" s="29" t="s">
        <v>680</v>
      </c>
      <c r="L625" s="29"/>
      <c r="M625" s="29"/>
      <c r="N625" s="29" t="s">
        <v>1507</v>
      </c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30"/>
    </row>
    <row r="626" spans="1:31" s="28" customFormat="1" ht="15" customHeight="1">
      <c r="A626" s="54"/>
      <c r="B626" s="29" t="s">
        <v>1572</v>
      </c>
      <c r="C626" s="29" t="s">
        <v>64</v>
      </c>
      <c r="D626" s="29" t="s">
        <v>1559</v>
      </c>
      <c r="E626" s="29" t="s">
        <v>46</v>
      </c>
      <c r="F626" s="29" t="s">
        <v>1553</v>
      </c>
      <c r="G626" s="29" t="s">
        <v>1560</v>
      </c>
      <c r="H626" s="29"/>
      <c r="I626" s="29"/>
      <c r="J626" s="29">
        <v>807.65000000000009</v>
      </c>
      <c r="K626" s="29" t="s">
        <v>680</v>
      </c>
      <c r="L626" s="29"/>
      <c r="M626" s="29"/>
      <c r="N626" s="29" t="s">
        <v>1507</v>
      </c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30"/>
    </row>
    <row r="627" spans="1:31" s="28" customFormat="1" ht="15" customHeight="1">
      <c r="A627" s="54"/>
      <c r="B627" s="29" t="s">
        <v>1572</v>
      </c>
      <c r="C627" s="29" t="s">
        <v>64</v>
      </c>
      <c r="D627" s="29" t="s">
        <v>1559</v>
      </c>
      <c r="E627" s="29" t="s">
        <v>46</v>
      </c>
      <c r="F627" s="29" t="s">
        <v>1554</v>
      </c>
      <c r="G627" s="29" t="s">
        <v>1560</v>
      </c>
      <c r="H627" s="29"/>
      <c r="I627" s="29"/>
      <c r="J627" s="29">
        <v>677.3</v>
      </c>
      <c r="K627" s="29" t="s">
        <v>680</v>
      </c>
      <c r="L627" s="29"/>
      <c r="M627" s="29"/>
      <c r="N627" s="29" t="s">
        <v>1507</v>
      </c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30"/>
    </row>
    <row r="628" spans="1:31" s="28" customFormat="1" ht="15" customHeight="1">
      <c r="A628" s="54"/>
      <c r="B628" s="29" t="s">
        <v>1572</v>
      </c>
      <c r="C628" s="29" t="s">
        <v>64</v>
      </c>
      <c r="D628" s="29" t="s">
        <v>1559</v>
      </c>
      <c r="E628" s="29" t="s">
        <v>46</v>
      </c>
      <c r="F628" s="29" t="s">
        <v>1555</v>
      </c>
      <c r="G628" s="29" t="s">
        <v>1560</v>
      </c>
      <c r="H628" s="29"/>
      <c r="I628" s="29"/>
      <c r="J628" s="29">
        <v>638.75</v>
      </c>
      <c r="K628" s="29" t="s">
        <v>680</v>
      </c>
      <c r="L628" s="29"/>
      <c r="M628" s="29"/>
      <c r="N628" s="29" t="s">
        <v>1507</v>
      </c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30"/>
    </row>
    <row r="629" spans="1:31" s="28" customFormat="1" ht="15" customHeight="1">
      <c r="A629" s="54"/>
      <c r="B629" s="29" t="s">
        <v>1572</v>
      </c>
      <c r="C629" s="29" t="s">
        <v>64</v>
      </c>
      <c r="D629" s="29" t="s">
        <v>1559</v>
      </c>
      <c r="E629" s="29" t="s">
        <v>46</v>
      </c>
      <c r="F629" s="29" t="s">
        <v>1556</v>
      </c>
      <c r="G629" s="29" t="s">
        <v>1560</v>
      </c>
      <c r="H629" s="29"/>
      <c r="I629" s="29"/>
      <c r="J629" s="29">
        <v>1342.6</v>
      </c>
      <c r="K629" s="29" t="s">
        <v>680</v>
      </c>
      <c r="L629" s="29"/>
      <c r="M629" s="29"/>
      <c r="N629" s="29" t="s">
        <v>1507</v>
      </c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30"/>
    </row>
    <row r="630" spans="1:31" s="28" customFormat="1" ht="15" customHeight="1">
      <c r="A630" s="55"/>
      <c r="B630" s="31"/>
      <c r="C630" s="31"/>
      <c r="D630" s="31"/>
      <c r="E630" s="31"/>
      <c r="F630" s="31"/>
      <c r="G630" s="31"/>
      <c r="H630" s="31"/>
      <c r="I630" s="31" t="s">
        <v>73</v>
      </c>
      <c r="J630" s="31">
        <f>AVERAGE(J621:J629)</f>
        <v>903.66666666666663</v>
      </c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2"/>
    </row>
  </sheetData>
  <mergeCells count="4">
    <mergeCell ref="A2:A20"/>
    <mergeCell ref="A22:A309"/>
    <mergeCell ref="A311:A572"/>
    <mergeCell ref="A574:A63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2020-09-24T03:15:16Z</dcterms:modified>
</cp:coreProperties>
</file>