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ua/Dropbox (CGC)/Papers/MVP1_manuscript/revision_final_2020/revision_oct29/supplementary_data_reordered/"/>
    </mc:Choice>
  </mc:AlternateContent>
  <xr:revisionPtr revIDLastSave="0" documentId="13_ncr:1_{DB7DAA13-E036-2B47-9E7C-50B60C21F4BE}" xr6:coauthVersionLast="45" xr6:coauthVersionMax="45" xr10:uidLastSave="{00000000-0000-0000-0000-000000000000}"/>
  <bookViews>
    <workbookView xWindow="40" yWindow="500" windowWidth="34060" windowHeight="27140" xr2:uid="{1E63F08A-6C6C-4044-90C3-C6319CEE73AE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" i="1" l="1"/>
  <c r="J8" i="1"/>
  <c r="G8" i="1"/>
  <c r="D8" i="1"/>
  <c r="M7" i="1"/>
  <c r="J7" i="1"/>
  <c r="G7" i="1"/>
  <c r="D7" i="1"/>
  <c r="M6" i="1"/>
  <c r="J6" i="1"/>
  <c r="G6" i="1"/>
  <c r="D6" i="1"/>
  <c r="M5" i="1"/>
  <c r="J5" i="1"/>
  <c r="G5" i="1"/>
  <c r="D5" i="1"/>
  <c r="M4" i="1"/>
  <c r="J4" i="1"/>
  <c r="G4" i="1"/>
  <c r="D4" i="1"/>
</calcChain>
</file>

<file path=xl/sharedStrings.xml><?xml version="1.0" encoding="utf-8"?>
<sst xmlns="http://schemas.openxmlformats.org/spreadsheetml/2006/main" count="21" uniqueCount="15">
  <si>
    <t xml:space="preserve">constrained genes </t>
  </si>
  <si>
    <t>non-constrained genes</t>
  </si>
  <si>
    <t>dataset</t>
  </si>
  <si>
    <t>number of genes</t>
  </si>
  <si>
    <t>number of genes overlapped with training genes</t>
  </si>
  <si>
    <t>percentage of genes in training</t>
  </si>
  <si>
    <t>number of  variants</t>
  </si>
  <si>
    <t>number of variants in training genes</t>
  </si>
  <si>
    <t>percentage of variants in training genes</t>
  </si>
  <si>
    <t>varibench positive</t>
  </si>
  <si>
    <t>cancer hotspot positive</t>
  </si>
  <si>
    <t>ASD de novo</t>
  </si>
  <si>
    <t>CHD de novo</t>
  </si>
  <si>
    <t>SSC control de novo</t>
  </si>
  <si>
    <t>Supplementary Data 7. Number and percentage of genes in testing data sets that are also included in training data; and number and percentage of variants located in these genes in testing data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</si>
</sst>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48CD-6621-6241-88F8-14F031CFFECC}">
  <dimension ref="A1:M8"/>
  <sheetViews>
    <sheetView tabSelected="1" workbookViewId="0"/>
  </sheetViews>
  <sheetFormatPr baseColWidth="10" defaultRowHeight="21" x14ac:dyDescent="0.25"/>
  <cols>
    <col min="1" max="1" width="26.6640625" style="2" bestFit="1" customWidth="1"/>
    <col min="2" max="2" width="14.83203125" style="2" customWidth="1"/>
    <col min="3" max="3" width="20.83203125" style="2" bestFit="1" customWidth="1"/>
    <col min="4" max="4" width="35.83203125" style="2" customWidth="1"/>
    <col min="5" max="5" width="11.83203125" style="2" bestFit="1" customWidth="1"/>
    <col min="6" max="6" width="30.5" style="2" bestFit="1" customWidth="1"/>
    <col min="7" max="7" width="45.6640625" style="2" customWidth="1"/>
    <col min="8" max="8" width="8.83203125" style="2" bestFit="1" customWidth="1"/>
    <col min="9" max="9" width="20.83203125" style="2" bestFit="1" customWidth="1"/>
    <col min="10" max="10" width="35.83203125" style="2" bestFit="1" customWidth="1"/>
    <col min="11" max="11" width="11.83203125" style="2" bestFit="1" customWidth="1"/>
    <col min="12" max="12" width="30.5" style="2" bestFit="1" customWidth="1"/>
    <col min="13" max="13" width="45.6640625" style="2" bestFit="1" customWidth="1"/>
    <col min="14" max="16384" width="10.83203125" style="2"/>
  </cols>
  <sheetData>
    <row r="1" spans="1:13" x14ac:dyDescent="0.25">
      <c r="A1" s="1" t="s">
        <v>14</v>
      </c>
    </row>
    <row r="2" spans="1:13" x14ac:dyDescent="0.25">
      <c r="A2" s="3"/>
      <c r="B2" s="7" t="s">
        <v>0</v>
      </c>
      <c r="C2" s="7"/>
      <c r="D2" s="7"/>
      <c r="E2" s="7"/>
      <c r="F2" s="7"/>
      <c r="G2" s="7"/>
      <c r="H2" s="7" t="s">
        <v>1</v>
      </c>
      <c r="I2" s="7"/>
      <c r="J2" s="7"/>
      <c r="K2" s="7"/>
      <c r="L2" s="7"/>
      <c r="M2" s="7"/>
    </row>
    <row r="3" spans="1:13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</row>
    <row r="4" spans="1:13" x14ac:dyDescent="0.25">
      <c r="A4" s="4" t="s">
        <v>9</v>
      </c>
      <c r="B4" s="4">
        <v>149</v>
      </c>
      <c r="C4" s="4">
        <v>112</v>
      </c>
      <c r="D4" s="5">
        <f>C4/B4</f>
        <v>0.75167785234899331</v>
      </c>
      <c r="E4" s="4">
        <v>997</v>
      </c>
      <c r="F4" s="4">
        <v>901</v>
      </c>
      <c r="G4" s="6">
        <f>F4/E4</f>
        <v>0.90371113340020059</v>
      </c>
      <c r="H4" s="3">
        <v>310</v>
      </c>
      <c r="I4" s="3">
        <v>227</v>
      </c>
      <c r="J4" s="6">
        <f>I4/H4</f>
        <v>0.73225806451612907</v>
      </c>
      <c r="K4" s="3">
        <v>2336</v>
      </c>
      <c r="L4" s="3">
        <v>1897</v>
      </c>
      <c r="M4" s="6">
        <f>L4/K4</f>
        <v>0.81207191780821919</v>
      </c>
    </row>
    <row r="5" spans="1:13" x14ac:dyDescent="0.25">
      <c r="A5" s="4" t="s">
        <v>10</v>
      </c>
      <c r="B5" s="4">
        <v>149</v>
      </c>
      <c r="C5" s="4">
        <v>67</v>
      </c>
      <c r="D5" s="5">
        <f t="shared" ref="D5:D8" si="0">C5/B5</f>
        <v>0.44966442953020136</v>
      </c>
      <c r="E5" s="4">
        <v>698</v>
      </c>
      <c r="F5" s="4">
        <v>458</v>
      </c>
      <c r="G5" s="6">
        <f t="shared" ref="G5:G7" si="1">F5/E5</f>
        <v>0.65616045845272208</v>
      </c>
      <c r="H5" s="3">
        <v>55</v>
      </c>
      <c r="I5" s="3">
        <v>21</v>
      </c>
      <c r="J5" s="6">
        <f t="shared" ref="J5:J8" si="2">I5/H5</f>
        <v>0.38181818181818183</v>
      </c>
      <c r="K5" s="3">
        <v>177</v>
      </c>
      <c r="L5" s="3">
        <v>100</v>
      </c>
      <c r="M5" s="6">
        <f t="shared" ref="M5:M8" si="3">L5/K5</f>
        <v>0.56497175141242939</v>
      </c>
    </row>
    <row r="6" spans="1:13" x14ac:dyDescent="0.25">
      <c r="A6" s="4" t="s">
        <v>11</v>
      </c>
      <c r="B6" s="4">
        <v>576</v>
      </c>
      <c r="C6" s="4">
        <v>119</v>
      </c>
      <c r="D6" s="5">
        <f t="shared" si="0"/>
        <v>0.20659722222222221</v>
      </c>
      <c r="E6" s="4">
        <v>665</v>
      </c>
      <c r="F6" s="4">
        <v>148</v>
      </c>
      <c r="G6" s="6">
        <f t="shared" si="1"/>
        <v>0.22255639097744362</v>
      </c>
      <c r="H6" s="3">
        <v>1210</v>
      </c>
      <c r="I6" s="3">
        <v>207</v>
      </c>
      <c r="J6" s="6">
        <f t="shared" si="2"/>
        <v>0.17107438016528925</v>
      </c>
      <c r="K6" s="3">
        <v>1385</v>
      </c>
      <c r="L6" s="3">
        <v>248</v>
      </c>
      <c r="M6" s="6">
        <f t="shared" si="3"/>
        <v>0.17906137184115523</v>
      </c>
    </row>
    <row r="7" spans="1:13" x14ac:dyDescent="0.25">
      <c r="A7" s="4" t="s">
        <v>12</v>
      </c>
      <c r="B7" s="4">
        <v>424</v>
      </c>
      <c r="C7" s="4">
        <v>84</v>
      </c>
      <c r="D7" s="5">
        <f t="shared" si="0"/>
        <v>0.19811320754716982</v>
      </c>
      <c r="E7" s="4">
        <v>483</v>
      </c>
      <c r="F7" s="4">
        <v>114</v>
      </c>
      <c r="G7" s="6">
        <f t="shared" si="1"/>
        <v>0.2360248447204969</v>
      </c>
      <c r="H7" s="3">
        <v>914</v>
      </c>
      <c r="I7" s="3">
        <v>160</v>
      </c>
      <c r="J7" s="6">
        <f t="shared" si="2"/>
        <v>0.17505470459518599</v>
      </c>
      <c r="K7" s="3">
        <v>1003</v>
      </c>
      <c r="L7" s="3">
        <v>184</v>
      </c>
      <c r="M7" s="6">
        <f t="shared" si="3"/>
        <v>0.18344965104685942</v>
      </c>
    </row>
    <row r="8" spans="1:13" x14ac:dyDescent="0.25">
      <c r="A8" s="4" t="s">
        <v>13</v>
      </c>
      <c r="B8" s="4">
        <v>224</v>
      </c>
      <c r="C8" s="4">
        <v>44</v>
      </c>
      <c r="D8" s="5">
        <f t="shared" si="0"/>
        <v>0.19642857142857142</v>
      </c>
      <c r="E8" s="4">
        <v>236</v>
      </c>
      <c r="F8" s="4">
        <v>48</v>
      </c>
      <c r="G8" s="6">
        <f>F8/E8</f>
        <v>0.20338983050847459</v>
      </c>
      <c r="H8" s="3">
        <v>572</v>
      </c>
      <c r="I8" s="3">
        <v>82</v>
      </c>
      <c r="J8" s="6">
        <f t="shared" si="2"/>
        <v>0.14335664335664336</v>
      </c>
      <c r="K8" s="3">
        <v>602</v>
      </c>
      <c r="L8" s="3">
        <v>86</v>
      </c>
      <c r="M8" s="6">
        <f t="shared" si="3"/>
        <v>0.14285714285714285</v>
      </c>
    </row>
  </sheetData>
  <mergeCells count="2">
    <mergeCell ref="B2:G2"/>
    <mergeCell ref="H2:M2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Yufeng Shen</cp:lastModifiedBy>
  <dcterms:created xsi:type="dcterms:W3CDTF">2020-10-08T19:08:44Z</dcterms:created>
  <dcterms:modified xsi:type="dcterms:W3CDTF">2020-11-18T15:23:06Z</dcterms:modified>
</cp:coreProperties>
</file>